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jone9763\Desktop\2020\Dry Beans\"/>
    </mc:Choice>
  </mc:AlternateContent>
  <xr:revisionPtr revIDLastSave="0" documentId="13_ncr:1_{112CEC82-27F6-4035-A469-43C525B2C55A}" xr6:coauthVersionLast="41" xr6:coauthVersionMax="45" xr10:uidLastSave="{00000000-0000-0000-0000-000000000000}"/>
  <bookViews>
    <workbookView xWindow="-120" yWindow="-120" windowWidth="25440" windowHeight="15390" xr2:uid="{00000000-000D-0000-FFFF-FFFF00000000}"/>
  </bookViews>
  <sheets>
    <sheet name="Entry Form-Dry Bean" sheetId="1" r:id="rId1"/>
    <sheet name="Invoice (Automatic Fill-In)"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1" l="1"/>
  <c r="F26" i="1"/>
  <c r="F27" i="1"/>
  <c r="F28" i="1"/>
  <c r="F29" i="1"/>
  <c r="F30" i="1"/>
  <c r="F31" i="1"/>
  <c r="F32" i="1"/>
  <c r="F33" i="1"/>
  <c r="F34" i="1"/>
  <c r="F35" i="1"/>
  <c r="F36" i="1"/>
  <c r="F37" i="1"/>
  <c r="F38" i="1"/>
  <c r="F39" i="1"/>
  <c r="G27" i="1" l="1"/>
  <c r="G26" i="1"/>
  <c r="H28" i="1"/>
  <c r="H29" i="1"/>
  <c r="G30" i="1"/>
  <c r="G31" i="1"/>
  <c r="G32" i="1"/>
  <c r="G33" i="1"/>
  <c r="G34" i="1"/>
  <c r="H35" i="1"/>
  <c r="G36" i="1"/>
  <c r="H37" i="1"/>
  <c r="G38" i="1"/>
  <c r="G39" i="1"/>
  <c r="H25" i="1"/>
  <c r="G28" i="1"/>
  <c r="G29" i="1" l="1"/>
  <c r="H36" i="1"/>
  <c r="H33" i="1"/>
  <c r="G37" i="1"/>
  <c r="H34" i="1"/>
  <c r="H38" i="1"/>
  <c r="H32" i="1"/>
  <c r="H27" i="1"/>
  <c r="H31" i="1"/>
  <c r="G35" i="1"/>
  <c r="H39" i="1"/>
  <c r="H30" i="1"/>
  <c r="D17" i="1"/>
  <c r="G25" i="1"/>
  <c r="C24" i="2"/>
  <c r="C25" i="2"/>
  <c r="C26" i="2"/>
  <c r="C27" i="2"/>
  <c r="C28" i="2"/>
  <c r="C29" i="2"/>
  <c r="C30" i="2"/>
  <c r="C31" i="2"/>
  <c r="C32" i="2"/>
  <c r="C33" i="2"/>
  <c r="C34" i="2"/>
  <c r="C35" i="2"/>
  <c r="C36" i="2"/>
  <c r="B23" i="2"/>
  <c r="B24" i="2"/>
  <c r="B25" i="2"/>
  <c r="B26" i="2"/>
  <c r="B27" i="2"/>
  <c r="B28" i="2"/>
  <c r="B29" i="2"/>
  <c r="B30" i="2"/>
  <c r="B31" i="2"/>
  <c r="B32" i="2"/>
  <c r="B33" i="2"/>
  <c r="B34" i="2"/>
  <c r="B35" i="2"/>
  <c r="B36" i="2"/>
  <c r="B22" i="2"/>
  <c r="C22" i="2" l="1"/>
  <c r="C23" i="2" l="1"/>
  <c r="H26" i="1"/>
  <c r="D22" i="2"/>
  <c r="B15" i="2" l="1"/>
  <c r="B16" i="2"/>
  <c r="B14" i="2"/>
  <c r="F6" i="2" l="1"/>
  <c r="D23" i="2" l="1"/>
  <c r="D24" i="2"/>
  <c r="D25" i="2"/>
  <c r="D26" i="2"/>
  <c r="D27" i="2"/>
  <c r="D28" i="2"/>
  <c r="D29" i="2"/>
  <c r="D30" i="2"/>
  <c r="D31" i="2"/>
  <c r="D32" i="2"/>
  <c r="D33" i="2"/>
  <c r="D34" i="2"/>
  <c r="D35" i="2"/>
  <c r="D36" i="2"/>
  <c r="D37" i="2" l="1"/>
  <c r="D39" i="2" s="1"/>
  <c r="H40" i="1" l="1"/>
  <c r="B18" i="1" s="1"/>
</calcChain>
</file>

<file path=xl/sharedStrings.xml><?xml version="1.0" encoding="utf-8"?>
<sst xmlns="http://schemas.openxmlformats.org/spreadsheetml/2006/main" count="54" uniqueCount="49">
  <si>
    <t>1170 Campus Delivery</t>
  </si>
  <si>
    <t>Fort Collins CO 80523-1170</t>
  </si>
  <si>
    <t>Entrant Information:</t>
  </si>
  <si>
    <t>Contact Person:</t>
  </si>
  <si>
    <t>Company Name:</t>
  </si>
  <si>
    <t>Address:</t>
  </si>
  <si>
    <t>Phone:</t>
  </si>
  <si>
    <t>Email:</t>
  </si>
  <si>
    <t>Deadlines:</t>
  </si>
  <si>
    <t>Send entry form and check to:</t>
  </si>
  <si>
    <t>Email: sally.jones@colostate.edu</t>
  </si>
  <si>
    <t xml:space="preserve">Total amount due: </t>
  </si>
  <si>
    <t>Brand name as it will appear in the result tables:</t>
  </si>
  <si>
    <t>Send seed to:</t>
  </si>
  <si>
    <t>40335 CR GG</t>
  </si>
  <si>
    <t>Akron, CO 80720</t>
  </si>
  <si>
    <t>TOTAL COST</t>
  </si>
  <si>
    <t>Entries</t>
  </si>
  <si>
    <t>Hybrid Name or Experimental No.</t>
  </si>
  <si>
    <t>Irrigated Trials</t>
  </si>
  <si>
    <t>Totals</t>
  </si>
  <si>
    <t>Fees</t>
  </si>
  <si>
    <t>Phone: 970-214-4611</t>
  </si>
  <si>
    <t>CSU Crops Testing Program</t>
  </si>
  <si>
    <t>Ed Asfeld</t>
  </si>
  <si>
    <r>
      <rPr>
        <sz val="12"/>
        <rFont val="Arial"/>
        <family val="2"/>
      </rPr>
      <t>Please make check payable to</t>
    </r>
    <r>
      <rPr>
        <b/>
        <sz val="12"/>
        <rFont val="Arial"/>
        <family val="2"/>
      </rPr>
      <t xml:space="preserve"> 
Colorado State University</t>
    </r>
  </si>
  <si>
    <t>Permission is hereby given to Colorado State University (CSU) to test varieties and/or hybrids designated on the above entry form in the manner indicated in the entry letter.  I understand that CSU seeks to protect the genetics and intellectual property rights of entrants and that the seed will not be used for breeding, selection, genetic engineering, etc. purposes.  I certify that seed submitted for testing is a true sample of the seed being offered for sale.
Entry fees furnished by the sponsor are to be used by the University without an itemized accounting to provide the necessary personnel, equipment, supplies, commodities, travel, and other items needed in connection with the project.                        
I understand that all results from CSU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t>
  </si>
  <si>
    <t>INVOICE</t>
  </si>
  <si>
    <t>DATE:</t>
  </si>
  <si>
    <t>Dept. of Soil and Crop Sciences</t>
  </si>
  <si>
    <t>Phone: 970-491-1914</t>
  </si>
  <si>
    <t>Bill To:</t>
  </si>
  <si>
    <t>AMOUNT</t>
  </si>
  <si>
    <t>INVOICE TOTAL</t>
  </si>
  <si>
    <t>PAYMENT</t>
  </si>
  <si>
    <t>AMOUNT DUE</t>
  </si>
  <si>
    <t>Please make check payable to Colorado State University</t>
  </si>
  <si>
    <t>Total number of entries at $275 per entry:</t>
  </si>
  <si>
    <t>2020 ENTRY FORM: CSU DRY BEAN PERFORMANCE TRIALS</t>
  </si>
  <si>
    <t>Variety Name or Experimental No.</t>
  </si>
  <si>
    <t>Plant Type</t>
  </si>
  <si>
    <t>Maturity</t>
  </si>
  <si>
    <t>Slow Darkening (yes/no)</t>
  </si>
  <si>
    <t>Irrigated Location</t>
  </si>
  <si>
    <t>Lucerne</t>
  </si>
  <si>
    <t>Number of seeds</t>
  </si>
  <si>
    <t>2020 CSU DRY BEAN HYBRID PERFORMANCE TRIAL ENTRIES</t>
  </si>
  <si>
    <r>
      <rPr>
        <b/>
        <sz val="12"/>
        <rFont val="Arial"/>
        <family val="2"/>
      </rPr>
      <t>Entry form</t>
    </r>
    <r>
      <rPr>
        <sz val="12"/>
        <rFont val="Arial"/>
        <family val="2"/>
      </rPr>
      <t xml:space="preserve"> by April 6, 2020</t>
    </r>
  </si>
  <si>
    <r>
      <rPr>
        <b/>
        <sz val="12"/>
        <rFont val="Arial"/>
        <family val="2"/>
      </rPr>
      <t>Seed and payment</t>
    </r>
    <r>
      <rPr>
        <sz val="12"/>
        <rFont val="Arial"/>
        <family val="2"/>
      </rPr>
      <t xml:space="preserve"> by April 20,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</si>
</sst>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 "/>
    <numFmt numFmtId="165" formatCode="[$-409]mmmm\ d\,\ yyyy;@"/>
  </numFmts>
  <fonts count="12" x14ac:knownFonts="1">
    <font>
      <sz val="10"/>
      <name val="Arial"/>
    </font>
    <font>
      <b/>
      <sz val="18"/>
      <name val="Arial"/>
      <family val="2"/>
    </font>
    <font>
      <sz val="10"/>
      <name val="Arial"/>
      <family val="2"/>
    </font>
    <font>
      <b/>
      <sz val="12"/>
      <name val="Arial"/>
      <family val="2"/>
    </font>
    <font>
      <sz val="12"/>
      <name val="Arial"/>
      <family val="2"/>
    </font>
    <font>
      <b/>
      <sz val="14"/>
      <name val="Arial"/>
      <family val="2"/>
    </font>
    <font>
      <b/>
      <sz val="10"/>
      <name val="Arial"/>
      <family val="2"/>
    </font>
    <font>
      <i/>
      <sz val="11"/>
      <name val="Arial"/>
      <family val="2"/>
    </font>
    <font>
      <b/>
      <sz val="24"/>
      <name val="Arial"/>
      <family val="2"/>
    </font>
    <font>
      <b/>
      <sz val="16"/>
      <name val="Arial"/>
      <family val="2"/>
    </font>
    <font>
      <i/>
      <sz val="12"/>
      <name val="Arial"/>
      <family val="2"/>
    </font>
    <font>
      <i/>
      <sz val="10"/>
      <name val="Arial"/>
      <family val="2"/>
    </font>
  </fonts>
  <fills count="5">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44" fontId="2" fillId="0" borderId="0" applyFont="0" applyFill="0" applyBorder="0" applyAlignment="0" applyProtection="0"/>
  </cellStyleXfs>
  <cellXfs count="81">
    <xf numFmtId="0" fontId="0" fillId="0" borderId="0" xfId="0"/>
    <xf numFmtId="0" fontId="0" fillId="0" borderId="0" xfId="0" applyAlignment="1">
      <alignment vertical="center"/>
    </xf>
    <xf numFmtId="0" fontId="0" fillId="0" borderId="0" xfId="0" applyAlignment="1">
      <alignment vertical="top"/>
    </xf>
    <xf numFmtId="0" fontId="2" fillId="0" borderId="0" xfId="0" applyFont="1"/>
    <xf numFmtId="0" fontId="3" fillId="0" borderId="0" xfId="0" applyFont="1" applyAlignment="1">
      <alignment horizontal="right"/>
    </xf>
    <xf numFmtId="0" fontId="4" fillId="0" borderId="0" xfId="0" applyFont="1"/>
    <xf numFmtId="44" fontId="4" fillId="0" borderId="4" xfId="0" applyNumberFormat="1" applyFont="1" applyBorder="1" applyAlignment="1">
      <alignment horizontal="right" vertical="center"/>
    </xf>
    <xf numFmtId="164" fontId="3" fillId="0" borderId="0" xfId="0" applyNumberFormat="1" applyFont="1" applyBorder="1" applyAlignment="1">
      <alignment horizontal="righ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44" fontId="3" fillId="3" borderId="1" xfId="0" applyNumberFormat="1" applyFont="1" applyFill="1" applyBorder="1" applyAlignment="1">
      <alignment horizontal="right" vertical="center"/>
    </xf>
    <xf numFmtId="0" fontId="5" fillId="0" borderId="0" xfId="0" applyFont="1"/>
    <xf numFmtId="0" fontId="5" fillId="0" borderId="0" xfId="0" applyFont="1" applyAlignment="1">
      <alignment horizontal="left"/>
    </xf>
    <xf numFmtId="0" fontId="4" fillId="0" borderId="4" xfId="0" applyFont="1" applyBorder="1" applyAlignment="1" applyProtection="1">
      <alignment horizontal="center" vertical="center"/>
      <protection locked="0"/>
    </xf>
    <xf numFmtId="0" fontId="3" fillId="0" borderId="0" xfId="0" applyFont="1"/>
    <xf numFmtId="0" fontId="4" fillId="0" borderId="0" xfId="0" applyFont="1" applyAlignment="1">
      <alignment horizontal="left"/>
    </xf>
    <xf numFmtId="0" fontId="3" fillId="0" borderId="0" xfId="0" applyFont="1" applyAlignment="1">
      <alignment horizontal="left"/>
    </xf>
    <xf numFmtId="0" fontId="6" fillId="0" borderId="0" xfId="0" applyFont="1"/>
    <xf numFmtId="0" fontId="4" fillId="0" borderId="4" xfId="0" applyFont="1" applyBorder="1" applyAlignment="1" applyProtection="1">
      <alignment horizontal="center" vertical="center"/>
    </xf>
    <xf numFmtId="44" fontId="3" fillId="0" borderId="0" xfId="0" applyNumberFormat="1" applyFont="1" applyAlignment="1"/>
    <xf numFmtId="0" fontId="4" fillId="0" borderId="1" xfId="0" applyFont="1" applyBorder="1" applyAlignment="1" applyProtection="1">
      <alignment horizontal="left" vertical="center"/>
      <protection locked="0"/>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0" xfId="1" applyFont="1" applyAlignment="1">
      <alignment vertical="top" wrapText="1"/>
    </xf>
    <xf numFmtId="0" fontId="2" fillId="0" borderId="0" xfId="1" applyProtection="1"/>
    <xf numFmtId="0" fontId="2" fillId="0" borderId="0" xfId="1" applyFont="1" applyProtection="1"/>
    <xf numFmtId="0" fontId="8" fillId="0" borderId="0" xfId="1" applyFont="1" applyAlignment="1" applyProtection="1">
      <alignment horizontal="right"/>
    </xf>
    <xf numFmtId="0" fontId="2" fillId="0" borderId="0" xfId="1"/>
    <xf numFmtId="0" fontId="9" fillId="0" borderId="0" xfId="1" applyFont="1" applyAlignment="1" applyProtection="1">
      <alignment horizontal="left"/>
    </xf>
    <xf numFmtId="0" fontId="3" fillId="0" borderId="0" xfId="1" applyFont="1" applyAlignment="1" applyProtection="1">
      <alignment horizontal="right"/>
    </xf>
    <xf numFmtId="165" fontId="4" fillId="0" borderId="0" xfId="1" applyNumberFormat="1" applyFont="1" applyAlignment="1" applyProtection="1">
      <alignment horizontal="right"/>
    </xf>
    <xf numFmtId="0" fontId="4" fillId="0" borderId="0" xfId="1" applyFont="1" applyProtection="1"/>
    <xf numFmtId="0" fontId="2" fillId="0" borderId="0" xfId="1" applyAlignment="1" applyProtection="1">
      <alignment vertical="top"/>
    </xf>
    <xf numFmtId="0" fontId="4" fillId="0" borderId="0" xfId="1" applyFont="1" applyAlignment="1" applyProtection="1">
      <alignment vertical="top"/>
    </xf>
    <xf numFmtId="0" fontId="3" fillId="0" borderId="0" xfId="1" applyFont="1" applyAlignment="1" applyProtection="1">
      <alignment horizontal="right" vertical="top"/>
    </xf>
    <xf numFmtId="0" fontId="2" fillId="0" borderId="0" xfId="1" applyAlignment="1">
      <alignment vertical="top"/>
    </xf>
    <xf numFmtId="0" fontId="3" fillId="0" borderId="0" xfId="1" applyFont="1" applyProtection="1"/>
    <xf numFmtId="0" fontId="2" fillId="0" borderId="0" xfId="1" applyAlignment="1">
      <alignment vertical="center"/>
    </xf>
    <xf numFmtId="0" fontId="2" fillId="0" borderId="0" xfId="1" applyAlignment="1" applyProtection="1">
      <alignment vertical="center"/>
    </xf>
    <xf numFmtId="0" fontId="3" fillId="0" borderId="6" xfId="1" applyFont="1" applyBorder="1" applyAlignment="1" applyProtection="1">
      <alignment vertical="center" wrapText="1"/>
    </xf>
    <xf numFmtId="44" fontId="3" fillId="0" borderId="4" xfId="1" applyNumberFormat="1" applyFont="1" applyBorder="1" applyAlignment="1" applyProtection="1">
      <alignment horizontal="right" vertical="center"/>
    </xf>
    <xf numFmtId="0" fontId="4" fillId="0" borderId="1" xfId="1" applyFont="1" applyBorder="1" applyAlignment="1" applyProtection="1">
      <alignment horizontal="left" vertical="center"/>
    </xf>
    <xf numFmtId="0" fontId="4" fillId="0" borderId="1" xfId="1" applyFont="1" applyBorder="1" applyAlignment="1" applyProtection="1">
      <alignment horizontal="center" vertical="center"/>
    </xf>
    <xf numFmtId="44" fontId="4" fillId="0" borderId="4" xfId="2" applyFont="1" applyBorder="1" applyAlignment="1" applyProtection="1">
      <alignment horizontal="center" vertical="center"/>
    </xf>
    <xf numFmtId="0" fontId="2" fillId="0" borderId="0" xfId="1" applyAlignment="1" applyProtection="1"/>
    <xf numFmtId="0" fontId="2" fillId="0" borderId="0" xfId="1" applyAlignment="1"/>
    <xf numFmtId="164" fontId="3" fillId="0" borderId="0" xfId="1" applyNumberFormat="1" applyFont="1" applyBorder="1" applyAlignment="1" applyProtection="1">
      <alignment horizontal="right" vertical="center"/>
    </xf>
    <xf numFmtId="164" fontId="3" fillId="0" borderId="7" xfId="1" applyNumberFormat="1" applyFont="1" applyBorder="1" applyAlignment="1" applyProtection="1">
      <alignment horizontal="right" vertical="center"/>
    </xf>
    <xf numFmtId="44" fontId="3" fillId="3" borderId="4" xfId="1" applyNumberFormat="1" applyFont="1" applyFill="1" applyBorder="1" applyAlignment="1" applyProtection="1">
      <alignment horizontal="right" vertical="center"/>
    </xf>
    <xf numFmtId="44" fontId="3" fillId="3" borderId="1" xfId="1" applyNumberFormat="1" applyFont="1" applyFill="1" applyBorder="1" applyAlignment="1" applyProtection="1">
      <alignment horizontal="right" vertical="center"/>
    </xf>
    <xf numFmtId="44" fontId="3" fillId="3" borderId="1" xfId="2" applyFont="1" applyFill="1" applyBorder="1" applyAlignment="1" applyProtection="1">
      <alignment horizontal="right" vertical="center"/>
    </xf>
    <xf numFmtId="0" fontId="3" fillId="2" borderId="4" xfId="0" applyFont="1" applyFill="1" applyBorder="1" applyAlignment="1">
      <alignment horizontal="center" vertical="center" wrapText="1"/>
    </xf>
    <xf numFmtId="0" fontId="4" fillId="0" borderId="4" xfId="0" applyFont="1" applyBorder="1" applyAlignment="1">
      <alignment horizontal="center" vertical="center"/>
    </xf>
    <xf numFmtId="0" fontId="3" fillId="0" borderId="6" xfId="1" applyFont="1" applyFill="1" applyBorder="1" applyAlignment="1" applyProtection="1">
      <alignment horizontal="center" vertical="center"/>
    </xf>
    <xf numFmtId="0" fontId="3" fillId="0" borderId="6" xfId="0" applyFont="1" applyFill="1" applyBorder="1" applyAlignment="1">
      <alignment vertical="center"/>
    </xf>
    <xf numFmtId="0" fontId="3" fillId="0" borderId="8" xfId="1" applyFont="1" applyFill="1" applyBorder="1" applyAlignment="1" applyProtection="1">
      <alignment horizontal="center" vertical="center"/>
    </xf>
    <xf numFmtId="0" fontId="10" fillId="0" borderId="0" xfId="1" applyFont="1" applyAlignment="1" applyProtection="1"/>
    <xf numFmtId="0" fontId="3" fillId="0" borderId="0" xfId="0" applyFont="1" applyAlignment="1"/>
    <xf numFmtId="0" fontId="4" fillId="0" borderId="0" xfId="0" applyFont="1" applyAlignment="1"/>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top"/>
    </xf>
    <xf numFmtId="0" fontId="1" fillId="0" borderId="0" xfId="0" applyFont="1" applyAlignment="1">
      <alignment horizontal="center" vertical="center"/>
    </xf>
    <xf numFmtId="0" fontId="4" fillId="0" borderId="0" xfId="0" applyFont="1" applyAlignment="1">
      <alignment horizontal="center" wrapText="1"/>
    </xf>
    <xf numFmtId="0" fontId="3" fillId="0" borderId="0" xfId="0" applyFont="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7" fillId="0" borderId="0" xfId="1" applyFont="1" applyAlignment="1">
      <alignment horizontal="center" vertical="top" wrapText="1"/>
    </xf>
    <xf numFmtId="0" fontId="4" fillId="0" borderId="0" xfId="0" applyFont="1" applyAlignment="1">
      <alignment horizontal="left" vertical="top" wrapText="1"/>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4" fillId="0" borderId="0" xfId="0" applyFont="1" applyBorder="1" applyAlignment="1" applyProtection="1">
      <protection locked="0"/>
    </xf>
    <xf numFmtId="0" fontId="4" fillId="0" borderId="5" xfId="0" applyFont="1" applyBorder="1" applyAlignment="1" applyProtection="1">
      <alignment horizontal="center"/>
      <protection locked="0"/>
    </xf>
    <xf numFmtId="0" fontId="3" fillId="4" borderId="5" xfId="0" applyFont="1" applyFill="1" applyBorder="1" applyAlignment="1" applyProtection="1">
      <alignment horizontal="center" vertical="center"/>
      <protection locked="0"/>
    </xf>
    <xf numFmtId="0" fontId="0" fillId="0" borderId="0" xfId="0" applyAlignment="1">
      <alignment wrapText="1"/>
    </xf>
    <xf numFmtId="0" fontId="11" fillId="0" borderId="0" xfId="0" applyFont="1" applyAlignment="1">
      <alignment horizontal="center" wrapText="1"/>
    </xf>
    <xf numFmtId="0" fontId="1" fillId="0" borderId="0" xfId="0" applyFont="1" applyAlignment="1">
      <alignment vertical="center"/>
    </xf>
    <xf numFmtId="0" fontId="10" fillId="0" borderId="0" xfId="1" applyFont="1" applyAlignment="1" applyProtection="1">
      <alignment horizontal="center"/>
    </xf>
  </cellXfs>
  <cellStyles count="3">
    <cellStyle name="Currency 2" xfId="2" xr:uid="{87A595D0-EC30-4402-BC57-289823C6C25D}"/>
    <cellStyle name="Normal" xfId="0" builtinId="0"/>
    <cellStyle name="Normal 2" xfId="1" xr:uid="{7DBC972B-D58A-470A-8AD6-7548511A87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485774</xdr:rowOff>
    </xdr:from>
    <xdr:to>
      <xdr:col>3</xdr:col>
      <xdr:colOff>973327</xdr:colOff>
      <xdr:row>4</xdr:row>
      <xdr:rowOff>171450</xdr:rowOff>
    </xdr:to>
    <xdr:pic>
      <xdr:nvPicPr>
        <xdr:cNvPr id="3" name="Picture 2" descr="http://extension.colostate.edu/images/logos/logos-microsoft/ms-ext-linfl-greengold-ram.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5774"/>
          <a:ext cx="4316602" cy="72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0</xdr:row>
      <xdr:rowOff>28575</xdr:rowOff>
    </xdr:from>
    <xdr:ext cx="4509206" cy="733425"/>
    <xdr:pic>
      <xdr:nvPicPr>
        <xdr:cNvPr id="2" name="Picture 1" descr="http://extension.colostate.edu/images/logos/logos-microsoft/ms-ext-linfl-greengold-ram.png">
          <a:extLst>
            <a:ext uri="{FF2B5EF4-FFF2-40B4-BE49-F238E27FC236}">
              <a16:creationId xmlns:a16="http://schemas.microsoft.com/office/drawing/2014/main" id="{E7C90279-84C8-461D-B9A7-35864774F8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8575"/>
          <a:ext cx="4509206" cy="733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4"/>
  <sheetViews>
    <sheetView showGridLines="0" tabSelected="1" workbookViewId="0">
      <selection sqref="A1:H1"/>
    </sheetView>
  </sheetViews>
  <sheetFormatPr defaultRowHeight="12.75" x14ac:dyDescent="0.2"/>
  <cols>
    <col min="1" max="1" width="20.5703125" customWidth="1"/>
    <col min="2" max="2" width="18.7109375" customWidth="1"/>
    <col min="3" max="3" width="10.85546875" customWidth="1"/>
    <col min="4" max="4" width="20.28515625" customWidth="1"/>
    <col min="5" max="5" width="14.85546875" customWidth="1"/>
    <col min="6" max="6" width="10.42578125" customWidth="1"/>
    <col min="7" max="7" width="13.140625" customWidth="1"/>
    <col min="8" max="8" width="13.5703125" customWidth="1"/>
    <col min="9" max="9" width="12.5703125" customWidth="1"/>
    <col min="10" max="10" width="9.7109375" customWidth="1"/>
    <col min="11" max="11" width="14.28515625" bestFit="1" customWidth="1"/>
    <col min="15" max="15" width="33.85546875" customWidth="1"/>
    <col min="16" max="16" width="23.7109375" customWidth="1"/>
    <col min="17" max="17" width="19.5703125" customWidth="1"/>
  </cols>
  <sheetData>
    <row r="1" spans="1:17" ht="38.25" customHeight="1" x14ac:dyDescent="0.2">
      <c r="A1" s="63" t="s">
        <v>38</v>
      </c>
      <c r="B1" s="63"/>
      <c r="C1" s="63"/>
      <c r="D1" s="63"/>
      <c r="E1" s="63"/>
      <c r="F1" s="63"/>
      <c r="G1" s="63"/>
      <c r="H1" s="63"/>
      <c r="I1" s="79"/>
      <c r="J1" s="79"/>
      <c r="K1" s="79"/>
    </row>
    <row r="2" spans="1:17" x14ac:dyDescent="0.2">
      <c r="A2" s="3"/>
      <c r="B2" s="3"/>
      <c r="C2" s="3"/>
      <c r="D2" s="3"/>
      <c r="E2" s="3"/>
      <c r="F2" s="3"/>
      <c r="G2" s="3"/>
      <c r="H2" s="3"/>
      <c r="I2" s="3"/>
    </row>
    <row r="3" spans="1:17" ht="15.75" x14ac:dyDescent="0.25">
      <c r="A3" s="3"/>
      <c r="B3" s="3"/>
      <c r="C3" s="3"/>
      <c r="D3" s="3"/>
      <c r="E3" s="3"/>
      <c r="F3" s="60" t="s">
        <v>8</v>
      </c>
      <c r="G3" s="60"/>
      <c r="H3" s="60"/>
      <c r="I3" s="60"/>
    </row>
    <row r="4" spans="1:17" ht="15" customHeight="1" x14ac:dyDescent="0.25">
      <c r="A4" s="3"/>
      <c r="B4" s="3"/>
      <c r="C4" s="3"/>
      <c r="D4" s="3"/>
      <c r="E4" s="3"/>
      <c r="F4" s="61" t="s">
        <v>47</v>
      </c>
      <c r="G4" s="61"/>
      <c r="H4" s="61"/>
      <c r="I4" s="61"/>
    </row>
    <row r="5" spans="1:17" ht="15" customHeight="1" x14ac:dyDescent="0.2">
      <c r="A5" s="3"/>
      <c r="B5" s="3"/>
      <c r="C5" s="3"/>
      <c r="D5" s="3"/>
      <c r="E5" s="3"/>
      <c r="F5" s="64" t="s">
        <v>48</v>
      </c>
      <c r="G5" s="64"/>
      <c r="H5" s="64"/>
      <c r="I5" s="64"/>
    </row>
    <row r="6" spans="1:17" ht="7.5" customHeight="1" x14ac:dyDescent="0.25">
      <c r="A6" s="12"/>
      <c r="B6" s="12"/>
      <c r="C6" s="4"/>
      <c r="D6" s="4"/>
      <c r="E6" s="4"/>
      <c r="F6" s="4"/>
      <c r="G6" s="4"/>
      <c r="H6" s="4"/>
      <c r="I6" s="4"/>
    </row>
    <row r="7" spans="1:17" ht="27.75" customHeight="1" x14ac:dyDescent="0.25">
      <c r="A7" s="12"/>
      <c r="B7" s="12"/>
      <c r="C7" s="4"/>
      <c r="D7" s="4"/>
      <c r="E7" s="4"/>
      <c r="F7" s="65" t="s">
        <v>25</v>
      </c>
      <c r="G7" s="65"/>
      <c r="H7" s="65"/>
      <c r="I7" s="65"/>
    </row>
    <row r="8" spans="1:17" ht="21" customHeight="1" x14ac:dyDescent="0.25">
      <c r="A8" s="11" t="s">
        <v>2</v>
      </c>
      <c r="B8" s="11"/>
      <c r="C8" s="5"/>
      <c r="D8" s="5"/>
      <c r="E8" s="5"/>
    </row>
    <row r="9" spans="1:17" ht="15.75" x14ac:dyDescent="0.25">
      <c r="A9" s="5"/>
      <c r="B9" s="5"/>
      <c r="C9" s="5"/>
      <c r="D9" s="5"/>
      <c r="E9" s="5"/>
      <c r="F9" s="60" t="s">
        <v>9</v>
      </c>
      <c r="G9" s="60"/>
      <c r="H9" s="60"/>
      <c r="I9" s="60"/>
    </row>
    <row r="10" spans="1:17" ht="15" x14ac:dyDescent="0.2">
      <c r="A10" s="5" t="s">
        <v>4</v>
      </c>
      <c r="B10" s="75"/>
      <c r="C10" s="75"/>
      <c r="D10" s="75"/>
      <c r="E10" s="74"/>
      <c r="F10" s="61" t="s">
        <v>23</v>
      </c>
      <c r="G10" s="61"/>
      <c r="H10" s="61"/>
      <c r="I10" s="61"/>
    </row>
    <row r="11" spans="1:17" s="2" customFormat="1" ht="15" x14ac:dyDescent="0.2">
      <c r="A11" s="5" t="s">
        <v>3</v>
      </c>
      <c r="B11" s="75"/>
      <c r="C11" s="75"/>
      <c r="D11" s="75"/>
      <c r="E11" s="74"/>
      <c r="F11" s="61" t="s">
        <v>0</v>
      </c>
      <c r="G11" s="61"/>
      <c r="H11" s="61"/>
      <c r="I11" s="61"/>
      <c r="M11"/>
      <c r="N11"/>
      <c r="O11"/>
      <c r="P11"/>
      <c r="Q11"/>
    </row>
    <row r="12" spans="1:17" ht="15" x14ac:dyDescent="0.2">
      <c r="A12" s="5" t="s">
        <v>5</v>
      </c>
      <c r="B12" s="75"/>
      <c r="C12" s="75"/>
      <c r="D12" s="75"/>
      <c r="E12" s="74"/>
      <c r="F12" s="61" t="s">
        <v>1</v>
      </c>
      <c r="G12" s="61"/>
      <c r="H12" s="61"/>
      <c r="I12" s="61"/>
    </row>
    <row r="13" spans="1:17" ht="15" x14ac:dyDescent="0.2">
      <c r="A13" s="5" t="s">
        <v>6</v>
      </c>
      <c r="B13" s="75"/>
      <c r="C13" s="75"/>
      <c r="D13" s="75"/>
      <c r="E13" s="74"/>
      <c r="F13" s="61"/>
      <c r="G13" s="61"/>
      <c r="H13" s="61"/>
      <c r="I13" s="61"/>
    </row>
    <row r="14" spans="1:17" ht="15" x14ac:dyDescent="0.2">
      <c r="A14" s="5" t="s">
        <v>7</v>
      </c>
      <c r="B14" s="75"/>
      <c r="C14" s="75"/>
      <c r="D14" s="75"/>
      <c r="E14" s="74"/>
      <c r="F14" s="61" t="s">
        <v>22</v>
      </c>
      <c r="G14" s="61"/>
      <c r="H14" s="61"/>
      <c r="I14" s="61"/>
      <c r="P14" s="1"/>
      <c r="Q14" s="1"/>
    </row>
    <row r="15" spans="1:17" ht="15" x14ac:dyDescent="0.2">
      <c r="F15" s="61" t="s">
        <v>10</v>
      </c>
      <c r="G15" s="61"/>
      <c r="H15" s="61"/>
      <c r="I15" s="61"/>
    </row>
    <row r="16" spans="1:17" ht="15" x14ac:dyDescent="0.2">
      <c r="B16" s="5"/>
      <c r="F16" s="5"/>
      <c r="G16" s="5"/>
      <c r="H16" s="5"/>
      <c r="I16" s="5"/>
      <c r="P16" s="1"/>
      <c r="Q16" s="1"/>
    </row>
    <row r="17" spans="1:16" ht="15.75" x14ac:dyDescent="0.25">
      <c r="A17" s="14" t="s">
        <v>37</v>
      </c>
      <c r="B17" s="14"/>
      <c r="C17" s="17"/>
      <c r="D17" s="16">
        <f>SUM(F25:F39)</f>
        <v>0</v>
      </c>
      <c r="E17" s="58"/>
      <c r="F17" s="60" t="s">
        <v>13</v>
      </c>
      <c r="G17" s="60"/>
      <c r="H17" s="60"/>
      <c r="I17" s="60"/>
      <c r="O17" s="1"/>
      <c r="P17" s="1"/>
    </row>
    <row r="18" spans="1:16" ht="18.75" customHeight="1" x14ac:dyDescent="0.25">
      <c r="A18" s="14" t="s">
        <v>11</v>
      </c>
      <c r="B18" s="19">
        <f>H40</f>
        <v>0</v>
      </c>
      <c r="C18" s="19"/>
      <c r="D18" s="17"/>
      <c r="E18" s="59"/>
      <c r="F18" s="61" t="s">
        <v>24</v>
      </c>
      <c r="G18" s="61"/>
      <c r="H18" s="61"/>
      <c r="I18" s="61"/>
      <c r="O18" s="1"/>
      <c r="P18" s="1"/>
    </row>
    <row r="19" spans="1:16" ht="15" x14ac:dyDescent="0.2">
      <c r="A19" s="5"/>
      <c r="B19" s="5"/>
      <c r="F19" s="61" t="s">
        <v>23</v>
      </c>
      <c r="G19" s="61"/>
      <c r="H19" s="61"/>
      <c r="I19" s="61"/>
      <c r="O19" s="1"/>
      <c r="P19" s="1"/>
    </row>
    <row r="20" spans="1:16" ht="15.75" x14ac:dyDescent="0.25">
      <c r="A20" s="14" t="s">
        <v>12</v>
      </c>
      <c r="B20" s="5"/>
      <c r="F20" s="61" t="s">
        <v>14</v>
      </c>
      <c r="G20" s="61"/>
      <c r="H20" s="61"/>
      <c r="I20" s="61"/>
      <c r="O20" s="1"/>
      <c r="P20" s="1"/>
    </row>
    <row r="21" spans="1:16" ht="21.75" customHeight="1" x14ac:dyDescent="0.2">
      <c r="A21" s="76"/>
      <c r="B21" s="76"/>
      <c r="C21" s="76"/>
      <c r="D21" s="76"/>
      <c r="F21" s="62" t="s">
        <v>15</v>
      </c>
      <c r="G21" s="62"/>
      <c r="H21" s="62"/>
      <c r="I21" s="62"/>
      <c r="O21" s="1"/>
      <c r="P21" s="1"/>
    </row>
    <row r="22" spans="1:16" ht="15" x14ac:dyDescent="0.2">
      <c r="E22" s="5"/>
      <c r="F22" s="5"/>
      <c r="G22" s="5"/>
      <c r="L22" s="1"/>
      <c r="M22" s="1"/>
    </row>
    <row r="23" spans="1:16" s="1" customFormat="1" ht="30.75" customHeight="1" x14ac:dyDescent="0.2">
      <c r="A23" s="66"/>
      <c r="B23" s="67"/>
      <c r="C23" s="67"/>
      <c r="D23" s="68"/>
      <c r="E23" s="52" t="s">
        <v>43</v>
      </c>
      <c r="F23" s="66" t="s">
        <v>20</v>
      </c>
      <c r="G23" s="67"/>
      <c r="H23" s="68"/>
      <c r="J23"/>
      <c r="K23"/>
      <c r="L23"/>
    </row>
    <row r="24" spans="1:16" s="1" customFormat="1" ht="39" customHeight="1" x14ac:dyDescent="0.2">
      <c r="A24" s="8" t="s">
        <v>39</v>
      </c>
      <c r="B24" s="9" t="s">
        <v>40</v>
      </c>
      <c r="C24" s="9" t="s">
        <v>41</v>
      </c>
      <c r="D24" s="9" t="s">
        <v>42</v>
      </c>
      <c r="E24" s="9" t="s">
        <v>44</v>
      </c>
      <c r="F24" s="21" t="s">
        <v>17</v>
      </c>
      <c r="G24" s="22" t="s">
        <v>45</v>
      </c>
      <c r="H24" s="23" t="s">
        <v>21</v>
      </c>
      <c r="I24"/>
    </row>
    <row r="25" spans="1:16" s="1" customFormat="1" ht="20.100000000000001" customHeight="1" x14ac:dyDescent="0.2">
      <c r="A25" s="20"/>
      <c r="B25" s="13"/>
      <c r="C25" s="13"/>
      <c r="D25" s="13"/>
      <c r="E25" s="13"/>
      <c r="F25" s="18">
        <f>COUNTA(E25)</f>
        <v>0</v>
      </c>
      <c r="G25" s="53">
        <f>(F25)*3500</f>
        <v>0</v>
      </c>
      <c r="H25" s="6">
        <f>(F25)*275</f>
        <v>0</v>
      </c>
      <c r="J25"/>
      <c r="K25"/>
    </row>
    <row r="26" spans="1:16" s="1" customFormat="1" ht="20.100000000000001" customHeight="1" x14ac:dyDescent="0.2">
      <c r="A26" s="20"/>
      <c r="B26" s="13"/>
      <c r="C26" s="13"/>
      <c r="D26" s="13"/>
      <c r="E26" s="13"/>
      <c r="F26" s="18">
        <f t="shared" ref="F26:F39" si="0">COUNTA(E26)</f>
        <v>0</v>
      </c>
      <c r="G26" s="53">
        <f>(F26)*3500</f>
        <v>0</v>
      </c>
      <c r="H26" s="6">
        <f>(F26)*275</f>
        <v>0</v>
      </c>
      <c r="J26"/>
      <c r="K26"/>
    </row>
    <row r="27" spans="1:16" s="1" customFormat="1" ht="20.100000000000001" customHeight="1" x14ac:dyDescent="0.2">
      <c r="A27" s="20"/>
      <c r="B27" s="13"/>
      <c r="C27" s="13"/>
      <c r="D27" s="13"/>
      <c r="E27" s="13"/>
      <c r="F27" s="18">
        <f>COUNTA(E27)</f>
        <v>0</v>
      </c>
      <c r="G27" s="53">
        <f t="shared" ref="G27:G39" si="1">(F27)*3500</f>
        <v>0</v>
      </c>
      <c r="H27" s="6">
        <f t="shared" ref="H27:H39" si="2">(F27)*275</f>
        <v>0</v>
      </c>
      <c r="J27"/>
      <c r="K27"/>
    </row>
    <row r="28" spans="1:16" s="1" customFormat="1" ht="20.100000000000001" customHeight="1" x14ac:dyDescent="0.2">
      <c r="A28" s="20"/>
      <c r="B28" s="13"/>
      <c r="C28" s="13"/>
      <c r="D28" s="13"/>
      <c r="E28" s="13"/>
      <c r="F28" s="18">
        <f t="shared" si="0"/>
        <v>0</v>
      </c>
      <c r="G28" s="53">
        <f t="shared" si="1"/>
        <v>0</v>
      </c>
      <c r="H28" s="6">
        <f t="shared" si="2"/>
        <v>0</v>
      </c>
      <c r="J28"/>
      <c r="K28"/>
    </row>
    <row r="29" spans="1:16" s="1" customFormat="1" ht="20.100000000000001" customHeight="1" x14ac:dyDescent="0.2">
      <c r="A29" s="20"/>
      <c r="B29" s="13"/>
      <c r="C29" s="13"/>
      <c r="D29" s="13"/>
      <c r="E29" s="13"/>
      <c r="F29" s="18">
        <f t="shared" si="0"/>
        <v>0</v>
      </c>
      <c r="G29" s="53">
        <f t="shared" si="1"/>
        <v>0</v>
      </c>
      <c r="H29" s="6">
        <f t="shared" si="2"/>
        <v>0</v>
      </c>
      <c r="J29"/>
      <c r="K29"/>
    </row>
    <row r="30" spans="1:16" s="1" customFormat="1" ht="20.100000000000001" customHeight="1" x14ac:dyDescent="0.2">
      <c r="A30" s="20"/>
      <c r="B30" s="13"/>
      <c r="C30" s="13"/>
      <c r="D30" s="13"/>
      <c r="E30" s="13"/>
      <c r="F30" s="18">
        <f t="shared" si="0"/>
        <v>0</v>
      </c>
      <c r="G30" s="53">
        <f t="shared" si="1"/>
        <v>0</v>
      </c>
      <c r="H30" s="6">
        <f t="shared" si="2"/>
        <v>0</v>
      </c>
      <c r="J30"/>
      <c r="K30"/>
    </row>
    <row r="31" spans="1:16" s="1" customFormat="1" ht="20.100000000000001" customHeight="1" x14ac:dyDescent="0.2">
      <c r="A31" s="20"/>
      <c r="B31" s="13"/>
      <c r="C31" s="13"/>
      <c r="D31" s="13"/>
      <c r="E31" s="13"/>
      <c r="F31" s="18">
        <f t="shared" si="0"/>
        <v>0</v>
      </c>
      <c r="G31" s="53">
        <f t="shared" si="1"/>
        <v>0</v>
      </c>
      <c r="H31" s="6">
        <f t="shared" si="2"/>
        <v>0</v>
      </c>
      <c r="J31"/>
      <c r="K31"/>
    </row>
    <row r="32" spans="1:16" s="1" customFormat="1" ht="20.100000000000001" customHeight="1" x14ac:dyDescent="0.2">
      <c r="A32" s="20"/>
      <c r="B32" s="13"/>
      <c r="C32" s="13"/>
      <c r="D32" s="13"/>
      <c r="E32" s="13"/>
      <c r="F32" s="18">
        <f t="shared" si="0"/>
        <v>0</v>
      </c>
      <c r="G32" s="53">
        <f t="shared" si="1"/>
        <v>0</v>
      </c>
      <c r="H32" s="6">
        <f t="shared" si="2"/>
        <v>0</v>
      </c>
      <c r="J32"/>
      <c r="K32"/>
    </row>
    <row r="33" spans="1:12" s="1" customFormat="1" ht="20.100000000000001" customHeight="1" x14ac:dyDescent="0.2">
      <c r="A33" s="20"/>
      <c r="B33" s="13"/>
      <c r="C33" s="13"/>
      <c r="D33" s="13"/>
      <c r="E33" s="13"/>
      <c r="F33" s="18">
        <f t="shared" si="0"/>
        <v>0</v>
      </c>
      <c r="G33" s="53">
        <f t="shared" si="1"/>
        <v>0</v>
      </c>
      <c r="H33" s="6">
        <f t="shared" si="2"/>
        <v>0</v>
      </c>
      <c r="J33"/>
      <c r="K33"/>
    </row>
    <row r="34" spans="1:12" s="1" customFormat="1" ht="20.100000000000001" customHeight="1" x14ac:dyDescent="0.2">
      <c r="A34" s="20"/>
      <c r="B34" s="13"/>
      <c r="C34" s="13"/>
      <c r="D34" s="13"/>
      <c r="E34" s="13"/>
      <c r="F34" s="18">
        <f t="shared" si="0"/>
        <v>0</v>
      </c>
      <c r="G34" s="53">
        <f t="shared" si="1"/>
        <v>0</v>
      </c>
      <c r="H34" s="6">
        <f t="shared" si="2"/>
        <v>0</v>
      </c>
      <c r="J34"/>
      <c r="K34"/>
    </row>
    <row r="35" spans="1:12" s="1" customFormat="1" ht="20.100000000000001" customHeight="1" x14ac:dyDescent="0.2">
      <c r="A35" s="20"/>
      <c r="B35" s="13"/>
      <c r="C35" s="13"/>
      <c r="D35" s="13"/>
      <c r="E35" s="13"/>
      <c r="F35" s="18">
        <f t="shared" si="0"/>
        <v>0</v>
      </c>
      <c r="G35" s="53">
        <f t="shared" si="1"/>
        <v>0</v>
      </c>
      <c r="H35" s="6">
        <f t="shared" si="2"/>
        <v>0</v>
      </c>
      <c r="J35"/>
      <c r="K35"/>
    </row>
    <row r="36" spans="1:12" s="1" customFormat="1" ht="20.100000000000001" customHeight="1" x14ac:dyDescent="0.2">
      <c r="A36" s="20"/>
      <c r="B36" s="13"/>
      <c r="C36" s="13"/>
      <c r="D36" s="13"/>
      <c r="E36" s="13"/>
      <c r="F36" s="18">
        <f t="shared" si="0"/>
        <v>0</v>
      </c>
      <c r="G36" s="53">
        <f t="shared" si="1"/>
        <v>0</v>
      </c>
      <c r="H36" s="6">
        <f t="shared" si="2"/>
        <v>0</v>
      </c>
      <c r="J36"/>
      <c r="K36"/>
    </row>
    <row r="37" spans="1:12" s="1" customFormat="1" ht="20.100000000000001" customHeight="1" x14ac:dyDescent="0.2">
      <c r="A37" s="20"/>
      <c r="B37" s="13"/>
      <c r="C37" s="13"/>
      <c r="D37" s="13"/>
      <c r="E37" s="13"/>
      <c r="F37" s="18">
        <f t="shared" si="0"/>
        <v>0</v>
      </c>
      <c r="G37" s="53">
        <f t="shared" si="1"/>
        <v>0</v>
      </c>
      <c r="H37" s="6">
        <f t="shared" si="2"/>
        <v>0</v>
      </c>
      <c r="J37"/>
      <c r="K37"/>
    </row>
    <row r="38" spans="1:12" s="1" customFormat="1" ht="20.100000000000001" customHeight="1" x14ac:dyDescent="0.2">
      <c r="A38" s="20"/>
      <c r="B38" s="13"/>
      <c r="C38" s="13"/>
      <c r="D38" s="13"/>
      <c r="E38" s="13"/>
      <c r="F38" s="18">
        <f t="shared" si="0"/>
        <v>0</v>
      </c>
      <c r="G38" s="53">
        <f t="shared" si="1"/>
        <v>0</v>
      </c>
      <c r="H38" s="6">
        <f t="shared" si="2"/>
        <v>0</v>
      </c>
      <c r="J38"/>
      <c r="K38"/>
    </row>
    <row r="39" spans="1:12" s="1" customFormat="1" ht="20.100000000000001" customHeight="1" x14ac:dyDescent="0.2">
      <c r="A39" s="20"/>
      <c r="B39" s="13"/>
      <c r="C39" s="13"/>
      <c r="D39" s="13"/>
      <c r="E39" s="13"/>
      <c r="F39" s="18">
        <f t="shared" si="0"/>
        <v>0</v>
      </c>
      <c r="G39" s="53">
        <f t="shared" si="1"/>
        <v>0</v>
      </c>
      <c r="H39" s="6">
        <f t="shared" si="2"/>
        <v>0</v>
      </c>
      <c r="J39"/>
      <c r="K39"/>
    </row>
    <row r="40" spans="1:12" s="1" customFormat="1" ht="20.100000000000001" customHeight="1" x14ac:dyDescent="0.2">
      <c r="A40" s="15"/>
      <c r="B40" s="5"/>
      <c r="C40" s="5"/>
      <c r="D40" s="5"/>
      <c r="E40" s="5"/>
      <c r="F40" s="7"/>
      <c r="G40" s="7" t="s">
        <v>16</v>
      </c>
      <c r="H40" s="10">
        <f>SUM(H25:H39)</f>
        <v>0</v>
      </c>
    </row>
    <row r="41" spans="1:12" ht="21" customHeight="1" x14ac:dyDescent="0.2">
      <c r="A41" s="70"/>
      <c r="B41" s="70"/>
      <c r="C41" s="70"/>
      <c r="D41" s="70"/>
      <c r="E41" s="70"/>
      <c r="F41" s="70"/>
      <c r="G41" s="70"/>
      <c r="H41" s="70"/>
      <c r="I41" s="70"/>
      <c r="J41" s="5"/>
      <c r="K41" s="5"/>
    </row>
    <row r="42" spans="1:12" ht="15" customHeight="1" x14ac:dyDescent="0.2">
      <c r="A42" s="78" t="s">
        <v>26</v>
      </c>
      <c r="B42" s="78"/>
      <c r="C42" s="78"/>
      <c r="D42" s="78"/>
      <c r="E42" s="78"/>
      <c r="F42" s="78"/>
      <c r="G42" s="78"/>
      <c r="H42" s="78"/>
      <c r="I42" s="77"/>
      <c r="L42" s="24"/>
    </row>
    <row r="43" spans="1:12" ht="12.75" customHeight="1" x14ac:dyDescent="0.2">
      <c r="A43" s="78"/>
      <c r="B43" s="78"/>
      <c r="C43" s="78"/>
      <c r="D43" s="78"/>
      <c r="E43" s="78"/>
      <c r="F43" s="78"/>
      <c r="G43" s="78"/>
      <c r="H43" s="78"/>
      <c r="I43" s="77"/>
      <c r="L43" s="24"/>
    </row>
    <row r="44" spans="1:12" ht="18.75" customHeight="1" x14ac:dyDescent="0.2">
      <c r="A44" s="78"/>
      <c r="B44" s="78"/>
      <c r="C44" s="78"/>
      <c r="D44" s="78"/>
      <c r="E44" s="78"/>
      <c r="F44" s="78"/>
      <c r="G44" s="78"/>
      <c r="H44" s="78"/>
      <c r="I44" s="77"/>
      <c r="L44" s="24"/>
    </row>
    <row r="45" spans="1:12" ht="12.75" customHeight="1" x14ac:dyDescent="0.2">
      <c r="A45" s="78"/>
      <c r="B45" s="78"/>
      <c r="C45" s="78"/>
      <c r="D45" s="78"/>
      <c r="E45" s="78"/>
      <c r="F45" s="78"/>
      <c r="G45" s="78"/>
      <c r="H45" s="78"/>
      <c r="I45" s="77"/>
      <c r="L45" s="24"/>
    </row>
    <row r="46" spans="1:12" ht="12.75" customHeight="1" x14ac:dyDescent="0.2">
      <c r="A46" s="78"/>
      <c r="B46" s="78"/>
      <c r="C46" s="78"/>
      <c r="D46" s="78"/>
      <c r="E46" s="78"/>
      <c r="F46" s="78"/>
      <c r="G46" s="78"/>
      <c r="H46" s="78"/>
      <c r="I46" s="77"/>
      <c r="L46" s="24"/>
    </row>
    <row r="47" spans="1:12" ht="12.75" customHeight="1" x14ac:dyDescent="0.2">
      <c r="A47" s="78"/>
      <c r="B47" s="78"/>
      <c r="C47" s="78"/>
      <c r="D47" s="78"/>
      <c r="E47" s="78"/>
      <c r="F47" s="78"/>
      <c r="G47" s="78"/>
      <c r="H47" s="78"/>
      <c r="I47" s="77"/>
      <c r="L47" s="24"/>
    </row>
    <row r="48" spans="1:12" ht="12.75" customHeight="1" x14ac:dyDescent="0.2">
      <c r="A48" s="78"/>
      <c r="B48" s="78"/>
      <c r="C48" s="78"/>
      <c r="D48" s="78"/>
      <c r="E48" s="78"/>
      <c r="F48" s="78"/>
      <c r="G48" s="78"/>
      <c r="H48" s="78"/>
      <c r="I48" s="77"/>
      <c r="L48" s="24"/>
    </row>
    <row r="49" spans="1:12" ht="12.75" customHeight="1" x14ac:dyDescent="0.2">
      <c r="A49" s="78"/>
      <c r="B49" s="78"/>
      <c r="C49" s="78"/>
      <c r="D49" s="78"/>
      <c r="E49" s="78"/>
      <c r="F49" s="78"/>
      <c r="G49" s="78"/>
      <c r="H49" s="78"/>
      <c r="I49" s="77"/>
      <c r="L49" s="24"/>
    </row>
    <row r="50" spans="1:12" ht="12.75" customHeight="1" x14ac:dyDescent="0.2">
      <c r="A50" s="78"/>
      <c r="B50" s="78"/>
      <c r="C50" s="78"/>
      <c r="D50" s="78"/>
      <c r="E50" s="78"/>
      <c r="F50" s="78"/>
      <c r="G50" s="78"/>
      <c r="H50" s="78"/>
      <c r="I50" s="77"/>
      <c r="L50" s="24"/>
    </row>
    <row r="51" spans="1:12" ht="12.75" customHeight="1" x14ac:dyDescent="0.2">
      <c r="A51" s="78"/>
      <c r="B51" s="78"/>
      <c r="C51" s="78"/>
      <c r="D51" s="78"/>
      <c r="E51" s="78"/>
      <c r="F51" s="78"/>
      <c r="G51" s="78"/>
      <c r="H51" s="78"/>
      <c r="L51" s="24"/>
    </row>
    <row r="52" spans="1:12" x14ac:dyDescent="0.2">
      <c r="A52" s="78"/>
      <c r="B52" s="78"/>
      <c r="C52" s="78"/>
      <c r="D52" s="78"/>
      <c r="E52" s="78"/>
      <c r="F52" s="78"/>
      <c r="G52" s="78"/>
      <c r="H52" s="78"/>
    </row>
    <row r="54" spans="1:12" x14ac:dyDescent="0.2">
      <c r="A54" s="69"/>
      <c r="B54" s="69"/>
      <c r="C54" s="69"/>
      <c r="D54" s="69"/>
      <c r="E54" s="69"/>
      <c r="F54" s="69"/>
      <c r="G54" s="69"/>
      <c r="H54" s="69"/>
      <c r="I54" s="69"/>
      <c r="J54" s="69"/>
      <c r="K54" s="69"/>
    </row>
    <row r="55" spans="1:12" x14ac:dyDescent="0.2">
      <c r="A55" s="69"/>
      <c r="B55" s="69"/>
      <c r="C55" s="69"/>
      <c r="D55" s="69"/>
      <c r="E55" s="69"/>
      <c r="F55" s="69"/>
      <c r="G55" s="69"/>
      <c r="H55" s="69"/>
      <c r="I55" s="69"/>
      <c r="J55" s="69"/>
      <c r="K55" s="69"/>
    </row>
    <row r="56" spans="1:12" x14ac:dyDescent="0.2">
      <c r="A56" s="69"/>
      <c r="B56" s="69"/>
      <c r="C56" s="69"/>
      <c r="D56" s="69"/>
      <c r="E56" s="69"/>
      <c r="F56" s="69"/>
      <c r="G56" s="69"/>
      <c r="H56" s="69"/>
      <c r="I56" s="69"/>
      <c r="J56" s="69"/>
      <c r="K56" s="69"/>
    </row>
    <row r="57" spans="1:12" x14ac:dyDescent="0.2">
      <c r="A57" s="69"/>
      <c r="B57" s="69"/>
      <c r="C57" s="69"/>
      <c r="D57" s="69"/>
      <c r="E57" s="69"/>
      <c r="F57" s="69"/>
      <c r="G57" s="69"/>
      <c r="H57" s="69"/>
      <c r="I57" s="69"/>
      <c r="J57" s="69"/>
      <c r="K57" s="69"/>
    </row>
    <row r="58" spans="1:12" x14ac:dyDescent="0.2">
      <c r="A58" s="69"/>
      <c r="B58" s="69"/>
      <c r="C58" s="69"/>
      <c r="D58" s="69"/>
      <c r="E58" s="69"/>
      <c r="F58" s="69"/>
      <c r="G58" s="69"/>
      <c r="H58" s="69"/>
      <c r="I58" s="69"/>
      <c r="J58" s="69"/>
      <c r="K58" s="69"/>
    </row>
    <row r="59" spans="1:12" x14ac:dyDescent="0.2">
      <c r="A59" s="69"/>
      <c r="B59" s="69"/>
      <c r="C59" s="69"/>
      <c r="D59" s="69"/>
      <c r="E59" s="69"/>
      <c r="F59" s="69"/>
      <c r="G59" s="69"/>
      <c r="H59" s="69"/>
      <c r="I59" s="69"/>
      <c r="J59" s="69"/>
      <c r="K59" s="69"/>
    </row>
    <row r="60" spans="1:12" x14ac:dyDescent="0.2">
      <c r="A60" s="69"/>
      <c r="B60" s="69"/>
      <c r="C60" s="69"/>
      <c r="D60" s="69"/>
      <c r="E60" s="69"/>
      <c r="F60" s="69"/>
      <c r="G60" s="69"/>
      <c r="H60" s="69"/>
      <c r="I60" s="69"/>
      <c r="J60" s="69"/>
      <c r="K60" s="69"/>
    </row>
    <row r="61" spans="1:12" x14ac:dyDescent="0.2">
      <c r="A61" s="69"/>
      <c r="B61" s="69"/>
      <c r="C61" s="69"/>
      <c r="D61" s="69"/>
      <c r="E61" s="69"/>
      <c r="F61" s="69"/>
      <c r="G61" s="69"/>
      <c r="H61" s="69"/>
      <c r="I61" s="69"/>
      <c r="J61" s="69"/>
      <c r="K61" s="69"/>
    </row>
    <row r="62" spans="1:12" x14ac:dyDescent="0.2">
      <c r="A62" s="69"/>
      <c r="B62" s="69"/>
      <c r="C62" s="69"/>
      <c r="D62" s="69"/>
      <c r="E62" s="69"/>
      <c r="F62" s="69"/>
      <c r="G62" s="69"/>
      <c r="H62" s="69"/>
      <c r="I62" s="69"/>
      <c r="J62" s="69"/>
      <c r="K62" s="69"/>
    </row>
    <row r="63" spans="1:12" x14ac:dyDescent="0.2">
      <c r="A63" s="69"/>
      <c r="B63" s="69"/>
      <c r="C63" s="69"/>
      <c r="D63" s="69"/>
      <c r="E63" s="69"/>
      <c r="F63" s="69"/>
      <c r="G63" s="69"/>
      <c r="H63" s="69"/>
      <c r="I63" s="69"/>
      <c r="J63" s="69"/>
      <c r="K63" s="69"/>
    </row>
    <row r="64" spans="1:12" x14ac:dyDescent="0.2">
      <c r="A64" s="69"/>
      <c r="B64" s="69"/>
      <c r="C64" s="69"/>
      <c r="D64" s="69"/>
      <c r="E64" s="69"/>
      <c r="F64" s="69"/>
      <c r="G64" s="69"/>
      <c r="H64" s="69"/>
      <c r="I64" s="69"/>
      <c r="J64" s="69"/>
      <c r="K64" s="69"/>
    </row>
  </sheetData>
  <sheetProtection algorithmName="SHA-512" hashValue="SnC95JHdxeA5aB5bLyQEGrfdyFZLrA/CKV9Ba1s7r3Y+4W4zQZaJKx1IhIEaOiMyNh9AEqLeewJY/UCpbIkmOA==" saltValue="tjIaLfDsbdNs93veVcI7+Q==" spinCount="100000" sheet="1" objects="1" scenarios="1"/>
  <mergeCells count="28">
    <mergeCell ref="A42:H52"/>
    <mergeCell ref="A1:H1"/>
    <mergeCell ref="F7:I7"/>
    <mergeCell ref="F5:I5"/>
    <mergeCell ref="F4:I4"/>
    <mergeCell ref="F9:I9"/>
    <mergeCell ref="F3:I3"/>
    <mergeCell ref="F23:H23"/>
    <mergeCell ref="A54:K64"/>
    <mergeCell ref="A41:I41"/>
    <mergeCell ref="F15:I15"/>
    <mergeCell ref="A21:D21"/>
    <mergeCell ref="F14:I14"/>
    <mergeCell ref="A23:D23"/>
    <mergeCell ref="B14:D14"/>
    <mergeCell ref="F17:I17"/>
    <mergeCell ref="F18:I18"/>
    <mergeCell ref="F19:I19"/>
    <mergeCell ref="F20:I20"/>
    <mergeCell ref="F21:I21"/>
    <mergeCell ref="F10:I10"/>
    <mergeCell ref="F11:I11"/>
    <mergeCell ref="F12:I12"/>
    <mergeCell ref="F13:I13"/>
    <mergeCell ref="B10:D10"/>
    <mergeCell ref="B11:D11"/>
    <mergeCell ref="B12:D12"/>
    <mergeCell ref="B13:D13"/>
  </mergeCells>
  <phoneticPr fontId="0" type="noConversion"/>
  <pageMargins left="0.7" right="0.7" top="0.75" bottom="0.75" header="0.3" footer="0.3"/>
  <pageSetup scale="6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8D256-94ED-4ACA-A902-546B24FDB852}">
  <sheetPr>
    <pageSetUpPr fitToPage="1"/>
  </sheetPr>
  <dimension ref="A1:J42"/>
  <sheetViews>
    <sheetView showGridLines="0" workbookViewId="0">
      <selection activeCell="F13" sqref="F13"/>
    </sheetView>
  </sheetViews>
  <sheetFormatPr defaultRowHeight="12.75" x14ac:dyDescent="0.2"/>
  <cols>
    <col min="1" max="1" width="2.42578125" style="28" customWidth="1"/>
    <col min="2" max="2" width="25.28515625" style="28" customWidth="1"/>
    <col min="3" max="3" width="23.7109375" style="28" customWidth="1"/>
    <col min="4" max="4" width="25.5703125" style="28" customWidth="1"/>
    <col min="5" max="5" width="14.42578125" style="28" customWidth="1"/>
    <col min="6" max="6" width="19.85546875" style="28" customWidth="1"/>
    <col min="7" max="7" width="21" style="28" customWidth="1"/>
    <col min="8" max="8" width="19.5703125" style="28" customWidth="1"/>
    <col min="9" max="16384" width="9.140625" style="28"/>
  </cols>
  <sheetData>
    <row r="1" spans="1:10" ht="30" x14ac:dyDescent="0.4">
      <c r="A1" s="25"/>
      <c r="B1" s="25"/>
      <c r="C1" s="26"/>
      <c r="D1" s="26"/>
      <c r="E1" s="26"/>
      <c r="F1" s="27" t="s">
        <v>27</v>
      </c>
    </row>
    <row r="2" spans="1:10" x14ac:dyDescent="0.2">
      <c r="A2" s="25"/>
      <c r="B2" s="26"/>
      <c r="C2" s="26"/>
      <c r="D2" s="26"/>
      <c r="E2" s="26"/>
      <c r="F2" s="26"/>
    </row>
    <row r="3" spans="1:10" x14ac:dyDescent="0.2">
      <c r="A3" s="25"/>
      <c r="B3" s="26"/>
      <c r="C3" s="25"/>
      <c r="D3" s="25"/>
      <c r="E3" s="25"/>
      <c r="F3" s="26"/>
    </row>
    <row r="4" spans="1:10" x14ac:dyDescent="0.2">
      <c r="A4" s="25"/>
      <c r="B4" s="26"/>
      <c r="C4" s="26"/>
      <c r="D4" s="26"/>
      <c r="E4" s="26"/>
      <c r="F4" s="26"/>
    </row>
    <row r="5" spans="1:10" x14ac:dyDescent="0.2">
      <c r="A5" s="25"/>
      <c r="B5" s="26"/>
      <c r="C5" s="26"/>
      <c r="D5" s="26"/>
      <c r="E5" s="26"/>
      <c r="F5" s="26"/>
    </row>
    <row r="6" spans="1:10" ht="20.25" x14ac:dyDescent="0.3">
      <c r="A6" s="25"/>
      <c r="B6" s="29" t="s">
        <v>23</v>
      </c>
      <c r="C6" s="25"/>
      <c r="D6" s="25"/>
      <c r="E6" s="30" t="s">
        <v>28</v>
      </c>
      <c r="F6" s="31">
        <f ca="1">TODAY()</f>
        <v>43851</v>
      </c>
    </row>
    <row r="7" spans="1:10" ht="15" x14ac:dyDescent="0.2">
      <c r="A7" s="25"/>
      <c r="B7" s="32" t="s">
        <v>29</v>
      </c>
      <c r="C7" s="32"/>
      <c r="D7" s="32"/>
      <c r="E7" s="25"/>
      <c r="F7" s="25"/>
      <c r="G7" s="25"/>
    </row>
    <row r="8" spans="1:10" ht="15" x14ac:dyDescent="0.2">
      <c r="A8" s="25"/>
      <c r="B8" s="32" t="s">
        <v>0</v>
      </c>
      <c r="C8" s="32"/>
      <c r="D8" s="32"/>
      <c r="E8" s="25"/>
      <c r="F8" s="25"/>
      <c r="G8" s="25"/>
    </row>
    <row r="9" spans="1:10" ht="15.75" x14ac:dyDescent="0.25">
      <c r="A9" s="25"/>
      <c r="B9" s="32" t="s">
        <v>1</v>
      </c>
      <c r="C9" s="30"/>
      <c r="D9" s="30"/>
      <c r="E9" s="25"/>
      <c r="F9" s="25"/>
      <c r="G9" s="25"/>
    </row>
    <row r="10" spans="1:10" s="36" customFormat="1" ht="25.5" customHeight="1" x14ac:dyDescent="0.2">
      <c r="A10" s="33"/>
      <c r="B10" s="34" t="s">
        <v>30</v>
      </c>
      <c r="C10" s="35"/>
      <c r="D10" s="35"/>
      <c r="E10" s="33"/>
      <c r="F10" s="25"/>
      <c r="G10" s="25"/>
      <c r="H10" s="28"/>
      <c r="I10" s="28"/>
      <c r="J10" s="28"/>
    </row>
    <row r="11" spans="1:10" ht="15" x14ac:dyDescent="0.2">
      <c r="A11" s="25"/>
      <c r="B11" s="32"/>
      <c r="C11" s="32"/>
      <c r="D11" s="32"/>
      <c r="E11" s="25"/>
      <c r="F11" s="25"/>
      <c r="G11" s="25"/>
    </row>
    <row r="12" spans="1:10" ht="15.75" x14ac:dyDescent="0.25">
      <c r="A12" s="25"/>
      <c r="B12" s="37" t="s">
        <v>31</v>
      </c>
      <c r="C12" s="32"/>
      <c r="D12" s="32"/>
      <c r="E12" s="25"/>
      <c r="F12" s="25"/>
      <c r="G12" s="25"/>
    </row>
    <row r="13" spans="1:10" ht="15" x14ac:dyDescent="0.2">
      <c r="A13" s="25"/>
      <c r="B13" s="32"/>
      <c r="C13" s="32"/>
      <c r="D13" s="32"/>
      <c r="E13" s="25"/>
      <c r="F13" s="25"/>
      <c r="G13" s="25"/>
    </row>
    <row r="14" spans="1:10" ht="15" x14ac:dyDescent="0.2">
      <c r="A14" s="25"/>
      <c r="B14" s="32" t="str">
        <f>IF('Entry Form-Dry Bean'!B10:E10="","",'Entry Form-Dry Bean'!B10:E10)</f>
        <v/>
      </c>
      <c r="C14" s="32"/>
      <c r="D14" s="32"/>
      <c r="E14" s="25"/>
      <c r="F14" s="25"/>
      <c r="G14" s="25"/>
      <c r="I14" s="38"/>
      <c r="J14" s="38"/>
    </row>
    <row r="15" spans="1:10" ht="15" x14ac:dyDescent="0.2">
      <c r="A15" s="25"/>
      <c r="B15" s="32" t="str">
        <f>IF('Entry Form-Dry Bean'!B11:E11="","",'Entry Form-Dry Bean'!B11:E11)</f>
        <v/>
      </c>
      <c r="C15" s="32"/>
      <c r="D15" s="32"/>
      <c r="E15" s="25"/>
      <c r="F15" s="25"/>
      <c r="G15" s="25"/>
    </row>
    <row r="16" spans="1:10" ht="15" x14ac:dyDescent="0.2">
      <c r="A16" s="25"/>
      <c r="B16" s="32" t="str">
        <f>IF('Entry Form-Dry Bean'!B12:E12="","",'Entry Form-Dry Bean'!B12:E12)</f>
        <v/>
      </c>
      <c r="C16" s="32"/>
      <c r="D16" s="32"/>
      <c r="E16" s="25"/>
      <c r="F16" s="25"/>
      <c r="G16" s="25"/>
      <c r="I16" s="38"/>
      <c r="J16" s="38"/>
    </row>
    <row r="17" spans="1:10" ht="15" x14ac:dyDescent="0.2">
      <c r="A17" s="25"/>
      <c r="B17" s="32"/>
      <c r="C17" s="32"/>
      <c r="D17" s="32"/>
      <c r="E17" s="25"/>
      <c r="F17" s="25"/>
      <c r="G17" s="25"/>
      <c r="I17" s="38"/>
      <c r="J17" s="38"/>
    </row>
    <row r="18" spans="1:10" ht="15" x14ac:dyDescent="0.2">
      <c r="A18" s="25"/>
      <c r="B18" s="32"/>
      <c r="C18" s="32"/>
      <c r="D18" s="32"/>
      <c r="E18" s="25"/>
      <c r="F18" s="25"/>
      <c r="G18" s="25"/>
    </row>
    <row r="19" spans="1:10" s="38" customFormat="1" ht="20.100000000000001" customHeight="1" x14ac:dyDescent="0.2">
      <c r="A19" s="39"/>
      <c r="B19" s="71" t="s">
        <v>46</v>
      </c>
      <c r="C19" s="72"/>
      <c r="D19" s="73"/>
    </row>
    <row r="20" spans="1:10" s="38" customFormat="1" ht="34.5" customHeight="1" x14ac:dyDescent="0.2">
      <c r="A20" s="39"/>
      <c r="B20" s="54"/>
      <c r="C20" s="55" t="s">
        <v>19</v>
      </c>
      <c r="D20" s="56" t="s">
        <v>32</v>
      </c>
      <c r="E20" s="28"/>
    </row>
    <row r="21" spans="1:10" s="38" customFormat="1" ht="34.5" customHeight="1" x14ac:dyDescent="0.2">
      <c r="A21" s="39"/>
      <c r="B21" s="40" t="s">
        <v>18</v>
      </c>
      <c r="C21" s="9" t="s">
        <v>44</v>
      </c>
      <c r="D21" s="41"/>
      <c r="E21" s="28"/>
    </row>
    <row r="22" spans="1:10" s="38" customFormat="1" ht="16.5" customHeight="1" x14ac:dyDescent="0.2">
      <c r="A22" s="39"/>
      <c r="B22" s="42" t="str">
        <f>IF('Entry Form-Dry Bean'!A25="","",'Entry Form-Dry Bean'!A25)</f>
        <v/>
      </c>
      <c r="C22" s="43">
        <f>IF('Entry Form-Dry Bean'!F25="","",'Entry Form-Dry Bean'!F25)</f>
        <v>0</v>
      </c>
      <c r="D22" s="44">
        <f>IF('Entry Form-Dry Bean'!H25="","",'Entry Form-Dry Bean'!H25)</f>
        <v>0</v>
      </c>
      <c r="E22" s="28"/>
    </row>
    <row r="23" spans="1:10" s="38" customFormat="1" ht="16.5" customHeight="1" x14ac:dyDescent="0.2">
      <c r="A23" s="39"/>
      <c r="B23" s="42" t="str">
        <f>IF('Entry Form-Dry Bean'!A26="","",'Entry Form-Dry Bean'!A26)</f>
        <v/>
      </c>
      <c r="C23" s="43">
        <f>IF('Entry Form-Dry Bean'!F26="","",'Entry Form-Dry Bean'!F26)</f>
        <v>0</v>
      </c>
      <c r="D23" s="44">
        <f>IF('Entry Form-Dry Bean'!H26="","",'Entry Form-Dry Bean'!H26)</f>
        <v>0</v>
      </c>
      <c r="E23" s="28"/>
    </row>
    <row r="24" spans="1:10" s="38" customFormat="1" ht="16.5" customHeight="1" x14ac:dyDescent="0.2">
      <c r="A24" s="39"/>
      <c r="B24" s="42" t="str">
        <f>IF('Entry Form-Dry Bean'!A27="","",'Entry Form-Dry Bean'!A27)</f>
        <v/>
      </c>
      <c r="C24" s="43">
        <f>IF('Entry Form-Dry Bean'!F27="","",'Entry Form-Dry Bean'!F27)</f>
        <v>0</v>
      </c>
      <c r="D24" s="44">
        <f>IF('Entry Form-Dry Bean'!H27="","",'Entry Form-Dry Bean'!H27)</f>
        <v>0</v>
      </c>
      <c r="E24" s="28"/>
    </row>
    <row r="25" spans="1:10" s="38" customFormat="1" ht="16.5" customHeight="1" x14ac:dyDescent="0.2">
      <c r="A25" s="39"/>
      <c r="B25" s="42" t="str">
        <f>IF('Entry Form-Dry Bean'!A28="","",'Entry Form-Dry Bean'!A28)</f>
        <v/>
      </c>
      <c r="C25" s="43">
        <f>IF('Entry Form-Dry Bean'!F28="","",'Entry Form-Dry Bean'!F28)</f>
        <v>0</v>
      </c>
      <c r="D25" s="44">
        <f>IF('Entry Form-Dry Bean'!H28="","",'Entry Form-Dry Bean'!H28)</f>
        <v>0</v>
      </c>
      <c r="E25" s="28"/>
    </row>
    <row r="26" spans="1:10" s="38" customFormat="1" ht="16.5" customHeight="1" x14ac:dyDescent="0.2">
      <c r="A26" s="39"/>
      <c r="B26" s="42" t="str">
        <f>IF('Entry Form-Dry Bean'!A29="","",'Entry Form-Dry Bean'!A29)</f>
        <v/>
      </c>
      <c r="C26" s="43">
        <f>IF('Entry Form-Dry Bean'!F29="","",'Entry Form-Dry Bean'!F29)</f>
        <v>0</v>
      </c>
      <c r="D26" s="44">
        <f>IF('Entry Form-Dry Bean'!H29="","",'Entry Form-Dry Bean'!H29)</f>
        <v>0</v>
      </c>
      <c r="E26" s="28"/>
    </row>
    <row r="27" spans="1:10" s="38" customFormat="1" ht="16.5" customHeight="1" x14ac:dyDescent="0.2">
      <c r="A27" s="39"/>
      <c r="B27" s="42" t="str">
        <f>IF('Entry Form-Dry Bean'!A30="","",'Entry Form-Dry Bean'!A30)</f>
        <v/>
      </c>
      <c r="C27" s="43">
        <f>IF('Entry Form-Dry Bean'!F30="","",'Entry Form-Dry Bean'!F30)</f>
        <v>0</v>
      </c>
      <c r="D27" s="44">
        <f>IF('Entry Form-Dry Bean'!H30="","",'Entry Form-Dry Bean'!H30)</f>
        <v>0</v>
      </c>
      <c r="E27" s="28"/>
    </row>
    <row r="28" spans="1:10" s="38" customFormat="1" ht="16.5" customHeight="1" x14ac:dyDescent="0.2">
      <c r="A28" s="39"/>
      <c r="B28" s="42" t="str">
        <f>IF('Entry Form-Dry Bean'!A31="","",'Entry Form-Dry Bean'!A31)</f>
        <v/>
      </c>
      <c r="C28" s="43">
        <f>IF('Entry Form-Dry Bean'!F31="","",'Entry Form-Dry Bean'!F31)</f>
        <v>0</v>
      </c>
      <c r="D28" s="44">
        <f>IF('Entry Form-Dry Bean'!H31="","",'Entry Form-Dry Bean'!H31)</f>
        <v>0</v>
      </c>
    </row>
    <row r="29" spans="1:10" ht="16.5" customHeight="1" x14ac:dyDescent="0.2">
      <c r="A29" s="25"/>
      <c r="B29" s="42" t="str">
        <f>IF('Entry Form-Dry Bean'!A32="","",'Entry Form-Dry Bean'!A32)</f>
        <v/>
      </c>
      <c r="C29" s="43">
        <f>IF('Entry Form-Dry Bean'!F32="","",'Entry Form-Dry Bean'!F32)</f>
        <v>0</v>
      </c>
      <c r="D29" s="44">
        <f>IF('Entry Form-Dry Bean'!H32="","",'Entry Form-Dry Bean'!H32)</f>
        <v>0</v>
      </c>
    </row>
    <row r="30" spans="1:10" ht="16.5" customHeight="1" x14ac:dyDescent="0.2">
      <c r="A30" s="25"/>
      <c r="B30" s="42" t="str">
        <f>IF('Entry Form-Dry Bean'!A33="","",'Entry Form-Dry Bean'!A33)</f>
        <v/>
      </c>
      <c r="C30" s="43">
        <f>IF('Entry Form-Dry Bean'!F33="","",'Entry Form-Dry Bean'!F33)</f>
        <v>0</v>
      </c>
      <c r="D30" s="44">
        <f>IF('Entry Form-Dry Bean'!H33="","",'Entry Form-Dry Bean'!H33)</f>
        <v>0</v>
      </c>
    </row>
    <row r="31" spans="1:10" ht="16.5" customHeight="1" x14ac:dyDescent="0.2">
      <c r="A31" s="25"/>
      <c r="B31" s="42" t="str">
        <f>IF('Entry Form-Dry Bean'!A34="","",'Entry Form-Dry Bean'!A34)</f>
        <v/>
      </c>
      <c r="C31" s="43">
        <f>IF('Entry Form-Dry Bean'!F34="","",'Entry Form-Dry Bean'!F34)</f>
        <v>0</v>
      </c>
      <c r="D31" s="44">
        <f>IF('Entry Form-Dry Bean'!H34="","",'Entry Form-Dry Bean'!H34)</f>
        <v>0</v>
      </c>
    </row>
    <row r="32" spans="1:10" ht="16.5" customHeight="1" x14ac:dyDescent="0.2">
      <c r="A32" s="25"/>
      <c r="B32" s="42" t="str">
        <f>IF('Entry Form-Dry Bean'!A35="","",'Entry Form-Dry Bean'!A35)</f>
        <v/>
      </c>
      <c r="C32" s="43">
        <f>IF('Entry Form-Dry Bean'!F35="","",'Entry Form-Dry Bean'!F35)</f>
        <v>0</v>
      </c>
      <c r="D32" s="44">
        <f>IF('Entry Form-Dry Bean'!H35="","",'Entry Form-Dry Bean'!H35)</f>
        <v>0</v>
      </c>
    </row>
    <row r="33" spans="1:7" ht="16.5" customHeight="1" x14ac:dyDescent="0.2">
      <c r="A33" s="25"/>
      <c r="B33" s="42" t="str">
        <f>IF('Entry Form-Dry Bean'!A36="","",'Entry Form-Dry Bean'!A36)</f>
        <v/>
      </c>
      <c r="C33" s="43">
        <f>IF('Entry Form-Dry Bean'!F36="","",'Entry Form-Dry Bean'!F36)</f>
        <v>0</v>
      </c>
      <c r="D33" s="44">
        <f>IF('Entry Form-Dry Bean'!H36="","",'Entry Form-Dry Bean'!H36)</f>
        <v>0</v>
      </c>
    </row>
    <row r="34" spans="1:7" ht="16.5" customHeight="1" x14ac:dyDescent="0.2">
      <c r="A34" s="25"/>
      <c r="B34" s="42" t="str">
        <f>IF('Entry Form-Dry Bean'!A37="","",'Entry Form-Dry Bean'!A37)</f>
        <v/>
      </c>
      <c r="C34" s="43">
        <f>IF('Entry Form-Dry Bean'!F37="","",'Entry Form-Dry Bean'!F37)</f>
        <v>0</v>
      </c>
      <c r="D34" s="44">
        <f>IF('Entry Form-Dry Bean'!H37="","",'Entry Form-Dry Bean'!H37)</f>
        <v>0</v>
      </c>
    </row>
    <row r="35" spans="1:7" ht="16.5" customHeight="1" x14ac:dyDescent="0.2">
      <c r="A35" s="25"/>
      <c r="B35" s="42" t="str">
        <f>IF('Entry Form-Dry Bean'!A38="","",'Entry Form-Dry Bean'!A38)</f>
        <v/>
      </c>
      <c r="C35" s="43">
        <f>IF('Entry Form-Dry Bean'!F38="","",'Entry Form-Dry Bean'!F38)</f>
        <v>0</v>
      </c>
      <c r="D35" s="44">
        <f>IF('Entry Form-Dry Bean'!H38="","",'Entry Form-Dry Bean'!H38)</f>
        <v>0</v>
      </c>
    </row>
    <row r="36" spans="1:7" s="46" customFormat="1" ht="16.5" customHeight="1" x14ac:dyDescent="0.2">
      <c r="A36" s="45"/>
      <c r="B36" s="42" t="str">
        <f>IF('Entry Form-Dry Bean'!A39="","",'Entry Form-Dry Bean'!A39)</f>
        <v/>
      </c>
      <c r="C36" s="43">
        <f>IF('Entry Form-Dry Bean'!F39="","",'Entry Form-Dry Bean'!F39)</f>
        <v>0</v>
      </c>
      <c r="D36" s="44">
        <f>IF('Entry Form-Dry Bean'!H39="","",'Entry Form-Dry Bean'!H39)</f>
        <v>0</v>
      </c>
    </row>
    <row r="37" spans="1:7" ht="15.75" x14ac:dyDescent="0.2">
      <c r="A37" s="25"/>
      <c r="B37" s="25"/>
      <c r="C37" s="48" t="s">
        <v>33</v>
      </c>
      <c r="D37" s="49">
        <f>SUM(D22:D36)</f>
        <v>0</v>
      </c>
    </row>
    <row r="38" spans="1:7" ht="15.75" x14ac:dyDescent="0.2">
      <c r="A38" s="25"/>
      <c r="B38" s="25"/>
      <c r="C38" s="47" t="s">
        <v>34</v>
      </c>
      <c r="D38" s="50">
        <v>0</v>
      </c>
    </row>
    <row r="39" spans="1:7" ht="15.75" x14ac:dyDescent="0.2">
      <c r="A39" s="25"/>
      <c r="B39" s="25"/>
      <c r="C39" s="47" t="s">
        <v>35</v>
      </c>
      <c r="D39" s="51">
        <f>D37-D38</f>
        <v>0</v>
      </c>
    </row>
    <row r="40" spans="1:7" x14ac:dyDescent="0.2">
      <c r="A40" s="25"/>
      <c r="B40" s="25"/>
      <c r="C40" s="25"/>
      <c r="D40" s="25"/>
    </row>
    <row r="41" spans="1:7" ht="15" x14ac:dyDescent="0.2">
      <c r="A41" s="25"/>
      <c r="B41" s="80" t="s">
        <v>36</v>
      </c>
      <c r="C41" s="80"/>
      <c r="D41" s="80"/>
      <c r="E41" s="57"/>
      <c r="F41" s="57"/>
      <c r="G41" s="57"/>
    </row>
    <row r="42" spans="1:7" x14ac:dyDescent="0.2">
      <c r="A42" s="25"/>
      <c r="B42" s="25"/>
      <c r="C42" s="25"/>
      <c r="D42" s="25"/>
      <c r="E42" s="25"/>
      <c r="F42" s="25"/>
      <c r="G42" s="25"/>
    </row>
  </sheetData>
  <sheetProtection algorithmName="SHA-512" hashValue="CEnrC2XVH9HjVvhkn02eo/kv1Fn86D3A/4NpNNL7yAl69BQ7hh+8lHo4a3i8krxgxh9ZiBsZCEevMwKjgXb/lQ==" saltValue="KHcGpMwJqajKMgqWdWqh0w==" spinCount="100000" sheet="1" objects="1" scenarios="1"/>
  <mergeCells count="2">
    <mergeCell ref="B19:D19"/>
    <mergeCell ref="B41:D41"/>
  </mergeCells>
  <pageMargins left="0.7" right="0.7" top="0.75" bottom="0.75" header="0.3" footer="0.3"/>
  <pageSetup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Entry Form-Dry Bean</vt:lpstr>
      <vt:lpstr>Invoice (Automatic Fill-In)</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Jones-Diamond</dc:creator>
  <cp:lastModifiedBy>Jones-Diamond,Sally</cp:lastModifiedBy>
  <cp:lastPrinted>2018-01-25T01:13:51Z</cp:lastPrinted>
  <dcterms:created xsi:type="dcterms:W3CDTF">2000-07-27T22:17:06Z</dcterms:created>
  <dcterms:modified xsi:type="dcterms:W3CDTF">2020-01-22T00:21:55Z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ies>
</file>