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dyh\Documents\Accessibility files &amp; course summer 2022\Sally's Excel templates for harvest\"/>
    </mc:Choice>
  </mc:AlternateContent>
  <xr:revisionPtr revIDLastSave="0" documentId="13_ncr:1_{A8A62FA5-DD3B-43CE-A000-A384E5CCF453}" xr6:coauthVersionLast="47" xr6:coauthVersionMax="47" xr10:uidLastSave="{00000000-0000-0000-0000-000000000000}"/>
  <bookViews>
    <workbookView xWindow="-108" yWindow="-108" windowWidth="23256" windowHeight="12576" xr2:uid="{1C23B631-B941-4222-A144-A988568591FF}"/>
  </bookViews>
  <sheets>
    <sheet name="Harvest Data" sheetId="1" r:id="rId1"/>
    <sheet name="Footnotes" sheetId="2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<sst xmlns="http://schemas.openxmlformats.org/spreadsheetml/2006/main" count="143" uniqueCount="81">
  <si>
    <t>Brand or Source</t>
  </si>
  <si>
    <t>Market Class</t>
  </si>
  <si>
    <t>HRW</t>
  </si>
  <si>
    <t>LCS Steel AX</t>
  </si>
  <si>
    <t>Limagrain</t>
  </si>
  <si>
    <t>HWW</t>
  </si>
  <si>
    <t>Valley</t>
  </si>
  <si>
    <t>Frenchman Valley Cooperative</t>
  </si>
  <si>
    <t>Monarch</t>
  </si>
  <si>
    <t>PlainsGold</t>
  </si>
  <si>
    <t>Snowmass 2.0</t>
  </si>
  <si>
    <t>LCS Atomic AX</t>
  </si>
  <si>
    <t>Crescent AX</t>
  </si>
  <si>
    <t>CO18D297R</t>
  </si>
  <si>
    <t>CP7017AX</t>
  </si>
  <si>
    <t>CROPLAN</t>
  </si>
  <si>
    <t>CO18042RA</t>
  </si>
  <si>
    <t>Brawl CL Plus</t>
  </si>
  <si>
    <t>CO18D007W</t>
  </si>
  <si>
    <t>CO19D304R</t>
  </si>
  <si>
    <t>Byrd CL Plus</t>
  </si>
  <si>
    <t>Canvas</t>
  </si>
  <si>
    <t>Amplify SF</t>
  </si>
  <si>
    <t>Guardian</t>
  </si>
  <si>
    <t>CO18035RA</t>
  </si>
  <si>
    <t>Breck</t>
  </si>
  <si>
    <t>Kivari AX</t>
  </si>
  <si>
    <t>Windom SF</t>
  </si>
  <si>
    <t>Ray</t>
  </si>
  <si>
    <t>Average values, this row</t>
  </si>
  <si>
    <t>N/A</t>
  </si>
  <si>
    <t>The data included in this table may not be republished without permission. Contact Sally Jones-Diamond, sally.jones@c,o,l,o,s,t,a,t,e.edu.</t>
  </si>
  <si>
    <t>End of worksheet</t>
  </si>
  <si>
    <t>Footnotes</t>
  </si>
  <si>
    <t>Explanation of footnotes</t>
  </si>
  <si>
    <t>Footnote A</t>
  </si>
  <si>
    <t>Footnote B</t>
  </si>
  <si>
    <t>Variety Name, see footnote A</t>
  </si>
  <si>
    <t>Multi-Location Average Grain Yield, bushels per acre, see footnote B</t>
  </si>
  <si>
    <t>Percent of Multi-Location Average Grain Yield</t>
  </si>
  <si>
    <t>Multi-Location AverageTest Weight, pounds per bushel</t>
  </si>
  <si>
    <t>Heading, days from multi-location average, see footnote D</t>
  </si>
  <si>
    <t>average days from multi-location heading date is 0</t>
  </si>
  <si>
    <t>average multi-location test weight is 57 pounds per bushel</t>
  </si>
  <si>
    <t>Burlington Trial Yield, bushels per acre, see footnote B</t>
  </si>
  <si>
    <t>Footnote E</t>
  </si>
  <si>
    <t>Footnote C</t>
  </si>
  <si>
    <t>Footnote D</t>
  </si>
  <si>
    <t>Farmers selecting a variety based on yield should use the LSD p=0.3 to protect themselves from false negative decisions (concluding varieties are the same when they are actually different). Companies or researchers may use the LSD p=0.05 to avoid false positive conclusions (concluding varieties are different when they are actually the same).</t>
  </si>
  <si>
    <t>Colorado State University experimental</t>
  </si>
  <si>
    <t>Summary of Irrigated Winter Wheat Variety Performance Results 2023</t>
  </si>
  <si>
    <t>Multi-Location Average Protein, percent, see footnote C</t>
  </si>
  <si>
    <t>Multi-Location Average Lodging, score 1 to 9, see footnote E</t>
  </si>
  <si>
    <t>Footnote F</t>
  </si>
  <si>
    <t>LSD p=0.3 this row, see footnote F</t>
  </si>
  <si>
    <t>LSD p=0.05 this row, see footnote F</t>
  </si>
  <si>
    <t>Fort Collins Trial Yield, bushels per acre, see footnote B</t>
  </si>
  <si>
    <t>Wiggins Trial Yield, bushels per acre, see footnote B</t>
  </si>
  <si>
    <t>AgriPro</t>
  </si>
  <si>
    <t>SY Wolverine</t>
  </si>
  <si>
    <t>CP7266AX</t>
  </si>
  <si>
    <t>average multi-location grain yield is 96.8 bushels per acre</t>
  </si>
  <si>
    <t>average percent of multi-location grain yield is 100%</t>
  </si>
  <si>
    <t>average multi-location protein is 12.0 percent</t>
  </si>
  <si>
    <t>average multi-location lodging is 4</t>
  </si>
  <si>
    <t>average grain yield at Burlington is 77.0 bushels per acre</t>
  </si>
  <si>
    <t>average grain yield at Wiggins is 96.5 bushels per acre</t>
  </si>
  <si>
    <t>average grain yield at fort Collins is 117.0 bushels per acre</t>
  </si>
  <si>
    <t>yield LSD 0.3 at Burlington is 7.0</t>
  </si>
  <si>
    <t>yield LSD 0.05 at Burlington is 13.0</t>
  </si>
  <si>
    <t>yield LSD 0.3 at Fort Collins is 4.0</t>
  </si>
  <si>
    <t>yield LSD 0.05 at Fort Collins is 7.5</t>
  </si>
  <si>
    <t>yield LSD 0.3 at Wiggins is 5.0</t>
  </si>
  <si>
    <t>yield LSD 0.05 at Wiggins 9.5</t>
  </si>
  <si>
    <t>yield LSD 0.3 is 6.1</t>
  </si>
  <si>
    <t>yield LSD 0.05 is 11.7</t>
  </si>
  <si>
    <t xml:space="preserve">Varieties ranked from highest to lowest yield across three irrigated trials in 2023. </t>
  </si>
  <si>
    <t>Yield adjusted to 12% moisture content. Variety yield values in the LSD p=0.3 yield group across the locations are in bold. Multi-location yield values for each variety are least squares means and not arithmetic averages.</t>
  </si>
  <si>
    <t>Protein adjusted to 12% moisture content and averaged across two trials in 2023.</t>
  </si>
  <si>
    <t>Varieties with positive values headed later than the trial averages and varieties with negative values headed earlier than average. Based on one trial.</t>
  </si>
  <si>
    <t>Lodging score: 1 equals no lodging and 9 is severe lodging. Scores from three trials in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</si>
</sst>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0.0"/>
    <numFmt numFmtId="166" formatCode="[$-409]mmmm\ d\,\ yyyy;@"/>
  </numFmts>
  <fonts count="17" x14ac:knownFonts="1">
    <font>
      <sz val="18"/>
      <color theme="1"/>
      <name val="Times New Roman"/>
      <family val="2"/>
    </font>
    <font>
      <sz val="11"/>
      <name val="Verdana"/>
      <family val="2"/>
    </font>
    <font>
      <sz val="18"/>
      <color theme="1"/>
      <name val="Times New Roman"/>
      <family val="1"/>
    </font>
    <font>
      <sz val="16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i/>
      <sz val="16"/>
      <color theme="1"/>
      <name val="Times New Roman"/>
      <family val="1"/>
    </font>
    <font>
      <sz val="16"/>
      <name val="Times New Roman"/>
      <family val="2"/>
    </font>
    <font>
      <sz val="16"/>
      <color theme="1"/>
      <name val="Times New Roman"/>
      <family val="2"/>
    </font>
    <font>
      <b/>
      <sz val="2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color indexed="72"/>
      <name val="Verdana"/>
      <family val="2"/>
    </font>
    <font>
      <sz val="9"/>
      <name val="Times New Roman"/>
      <family val="2"/>
    </font>
    <font>
      <sz val="18"/>
      <color theme="1"/>
      <name val="Times New Roman"/>
      <family val="2"/>
    </font>
    <font>
      <b/>
      <i/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2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>
      <alignment horizontal="center"/>
    </xf>
    <xf numFmtId="0" fontId="10" fillId="0" borderId="0"/>
    <xf numFmtId="0" fontId="11" fillId="0" borderId="0"/>
    <xf numFmtId="9" fontId="13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2" fillId="0" borderId="0" xfId="0" applyFont="1" applyAlignment="1">
      <alignment wrapText="1"/>
    </xf>
    <xf numFmtId="0" fontId="9" fillId="0" borderId="0" xfId="0" applyFont="1"/>
    <xf numFmtId="164" fontId="3" fillId="2" borderId="0" xfId="0" applyNumberFormat="1" applyFont="1" applyFill="1"/>
    <xf numFmtId="0" fontId="3" fillId="2" borderId="0" xfId="0" applyFont="1" applyFill="1"/>
    <xf numFmtId="164" fontId="4" fillId="0" borderId="1" xfId="1" applyNumberFormat="1" applyFont="1" applyBorder="1" applyAlignment="1">
      <alignment horizontal="left"/>
    </xf>
    <xf numFmtId="164" fontId="4" fillId="0" borderId="1" xfId="1" applyNumberFormat="1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166" fontId="4" fillId="0" borderId="0" xfId="0" applyNumberFormat="1" applyFont="1" applyAlignment="1">
      <alignment horizontal="center" wrapText="1"/>
    </xf>
    <xf numFmtId="0" fontId="8" fillId="0" borderId="0" xfId="0" applyFont="1"/>
    <xf numFmtId="164" fontId="4" fillId="0" borderId="0" xfId="1" applyNumberFormat="1" applyFont="1" applyAlignment="1">
      <alignment horizontal="center" wrapText="1"/>
    </xf>
    <xf numFmtId="0" fontId="0" fillId="0" borderId="0" xfId="0" applyAlignment="1">
      <alignment horizontal="left" vertical="top" wrapText="1"/>
    </xf>
    <xf numFmtId="164" fontId="14" fillId="0" borderId="0" xfId="0" applyNumberFormat="1" applyFont="1" applyAlignment="1">
      <alignment horizontal="center"/>
    </xf>
    <xf numFmtId="9" fontId="6" fillId="0" borderId="0" xfId="5" applyFont="1" applyAlignment="1">
      <alignment horizontal="center"/>
    </xf>
    <xf numFmtId="1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164" fontId="4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9" fontId="6" fillId="0" borderId="1" xfId="5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" fontId="6" fillId="0" borderId="3" xfId="0" applyNumberFormat="1" applyFont="1" applyBorder="1" applyAlignment="1">
      <alignment horizontal="center"/>
    </xf>
    <xf numFmtId="0" fontId="16" fillId="0" borderId="0" xfId="0" applyFont="1"/>
    <xf numFmtId="164" fontId="15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9" fontId="6" fillId="0" borderId="0" xfId="5" applyFont="1" applyBorder="1" applyAlignment="1">
      <alignment horizontal="center"/>
    </xf>
  </cellXfs>
  <cellStyles count="6">
    <cellStyle name="Bold" xfId="2" xr:uid="{8D3B47A4-8B4C-449F-8188-2C99AD684954}"/>
    <cellStyle name="Normal" xfId="0" builtinId="0"/>
    <cellStyle name="Normal 2" xfId="1" xr:uid="{52793EFD-EF35-479C-B2B7-1EEAC939650E}"/>
    <cellStyle name="Normal 2 2" xfId="4" xr:uid="{15D19FE9-18EF-46B6-96DC-4102C728F15C}"/>
    <cellStyle name="Normal 3" xfId="3" xr:uid="{D71B8F28-B4D4-4308-89E8-6425E1FFB429}"/>
    <cellStyle name="Percent" xfId="5" builtinId="5"/>
  </cellStyles>
  <dxfs count="23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imes New Roman"/>
        <family val="1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numFmt numFmtId="1" formatCode="0"/>
      <fill>
        <patternFill patternType="none"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numFmt numFmtId="13" formatCode="0%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numFmt numFmtId="164" formatCode="0.0"/>
      <fill>
        <patternFill patternType="none"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numFmt numFmtId="164" formatCode="0.0"/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numFmt numFmtId="164" formatCode="0.0"/>
      <fill>
        <patternFill patternType="none">
          <bgColor auto="1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8C30B5-0A63-4117-9F21-E3A0CEB8D191}" name="SummaryOfIrrigatedWinterWheatVarietyPerformanceResults2023" displayName="SummaryOfIrrigatedWinterWheatVarietyPerformanceResults2023" ref="A2:L30" totalsRowShown="0" headerRowDxfId="22" dataDxfId="20" headerRowBorderDxfId="21" headerRowCellStyle="Normal 2">
  <autoFilter ref="A2:L30" xr:uid="{6C8C30B5-0A63-4117-9F21-E3A0CEB8D191}"/>
  <tableColumns count="12">
    <tableColumn id="2" xr3:uid="{79B70215-6CDE-418A-B601-9D8CE7394AE4}" name="Brand or Source" dataDxfId="19"/>
    <tableColumn id="3" xr3:uid="{AE299C0A-E2F9-49D2-B7F8-454DCB79B0D5}" name="Market Class" dataDxfId="18"/>
    <tableColumn id="9" xr3:uid="{556EAB6E-E7D2-4AA6-86E0-877EC6CBC336}" name="Variety Name, see footnote A" dataDxfId="17"/>
    <tableColumn id="4" xr3:uid="{CE70C452-EA29-4CD4-931A-364C698309CC}" name="Multi-Location Average Grain Yield, bushels per acre, see footnote B" dataDxfId="16"/>
    <tableColumn id="10" xr3:uid="{52B9D36E-00C3-4126-8802-CE72697B0DBA}" name="Percent of Multi-Location Average Grain Yield" dataDxfId="15">
      <calculatedColumnFormula>D3/$E$29</calculatedColumnFormula>
    </tableColumn>
    <tableColumn id="5" xr3:uid="{EBEA05C1-CB20-45D7-8871-EA19B785C460}" name="Multi-Location AverageTest Weight, pounds per bushel" dataDxfId="14"/>
    <tableColumn id="7" xr3:uid="{35F2DCED-2F4C-4426-ACB1-7C8269F72291}" name="Multi-Location Average Protein, percent, see footnote C" dataDxfId="13"/>
    <tableColumn id="1" xr3:uid="{FA5405D8-C05C-4DF3-8051-313223E2C2A6}" name="Multi-Location Average Lodging, score 1 to 9, see footnote E"/>
    <tableColumn id="11" xr3:uid="{5292A0C2-84B6-4016-8F0D-C084E010F23B}" name="Heading, days from multi-location average, see footnote D" dataDxfId="12"/>
    <tableColumn id="14" xr3:uid="{52CA7DFB-8749-400A-B5BB-AB192EEB2EC4}" name="Burlington Trial Yield, bushels per acre, see footnote B" dataDxfId="11"/>
    <tableColumn id="13" xr3:uid="{612C8962-ADB9-45BC-8A53-477532802F3A}" name="Fort Collins Trial Yield, bushels per acre, see footnote B" dataDxfId="10"/>
    <tableColumn id="12" xr3:uid="{9E25AE5D-CA67-4B48-86E1-A9D56B98B8A3}" name="Wiggins Trial Yield, bushels per acre, see footnote B" dataDxfId="9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A8BBAF9-B3FB-4C06-8D36-12E04AC8FB0E}" name="TableOfFootnotes" displayName="TableOfFootnotes" ref="A1:B8" totalsRowShown="0">
  <autoFilter ref="A1:B8" xr:uid="{7A8BBAF9-B3FB-4C06-8D36-12E04AC8FB0E}"/>
  <tableColumns count="2">
    <tableColumn id="1" xr3:uid="{2D68CDFA-251F-4D2B-86B1-FA4DD5C90EA8}" name="Footnotes"/>
    <tableColumn id="2" xr3:uid="{4E9CAB85-D396-46C4-AA7F-9D5CB93AE339}" name="Explanation of footnotes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AF98F-367F-4533-9884-C861A3D94EA5}">
  <dimension ref="A1:S36"/>
  <sheetViews>
    <sheetView tabSelected="1" zoomScale="55" zoomScaleNormal="55" workbookViewId="0"/>
  </sheetViews>
  <sheetFormatPr defaultColWidth="0" defaultRowHeight="30" customHeight="1" x14ac:dyDescent="0.4"/>
  <cols>
    <col min="1" max="1" width="29.9296875" style="2" customWidth="1"/>
    <col min="2" max="2" width="10.06640625" style="2" customWidth="1"/>
    <col min="3" max="3" width="18.6640625" style="2" customWidth="1"/>
    <col min="4" max="5" width="13.59765625" style="2" customWidth="1"/>
    <col min="6" max="6" width="14.53125" style="2" customWidth="1"/>
    <col min="7" max="7" width="14.86328125" style="2" customWidth="1"/>
    <col min="8" max="8" width="13.265625" style="2" customWidth="1"/>
    <col min="9" max="9" width="12.796875" style="2" customWidth="1"/>
    <col min="10" max="10" width="13.6640625" style="2" customWidth="1"/>
    <col min="11" max="11" width="13.73046875" style="2" customWidth="1"/>
    <col min="12" max="12" width="13.3984375" style="2" customWidth="1"/>
    <col min="13" max="13" width="5.06640625" style="2" hidden="1" customWidth="1"/>
    <col min="14" max="18" width="0" style="2" hidden="1"/>
    <col min="19" max="19" width="5.06640625" style="2" hidden="1"/>
    <col min="20" max="16384" width="0" style="2" hidden="1"/>
  </cols>
  <sheetData>
    <row r="1" spans="1:13" ht="69.900000000000006" customHeight="1" x14ac:dyDescent="0.45">
      <c r="A1" s="35" t="s">
        <v>50</v>
      </c>
      <c r="B1" s="5"/>
      <c r="C1" s="5"/>
    </row>
    <row r="2" spans="1:13" ht="110.1" customHeight="1" x14ac:dyDescent="0.4">
      <c r="A2" s="8" t="s">
        <v>0</v>
      </c>
      <c r="B2" s="9" t="s">
        <v>1</v>
      </c>
      <c r="C2" s="17" t="s">
        <v>37</v>
      </c>
      <c r="D2" s="10" t="s">
        <v>38</v>
      </c>
      <c r="E2" s="10" t="s">
        <v>39</v>
      </c>
      <c r="F2" s="9" t="s">
        <v>40</v>
      </c>
      <c r="G2" s="10" t="s">
        <v>51</v>
      </c>
      <c r="H2" s="10" t="s">
        <v>52</v>
      </c>
      <c r="I2" s="9" t="s">
        <v>41</v>
      </c>
      <c r="J2" s="9" t="s">
        <v>44</v>
      </c>
      <c r="K2" s="9" t="s">
        <v>56</v>
      </c>
      <c r="L2" s="9" t="s">
        <v>57</v>
      </c>
    </row>
    <row r="3" spans="1:13" ht="30" customHeight="1" x14ac:dyDescent="0.4">
      <c r="A3" s="24" t="s">
        <v>49</v>
      </c>
      <c r="B3" s="28" t="s">
        <v>2</v>
      </c>
      <c r="C3" s="24" t="s">
        <v>13</v>
      </c>
      <c r="D3" s="19">
        <v>107.37</v>
      </c>
      <c r="E3" s="20">
        <v>1.1093195763588806</v>
      </c>
      <c r="F3" s="21">
        <v>58.900566666666663</v>
      </c>
      <c r="G3" s="22">
        <v>12.15</v>
      </c>
      <c r="H3" s="21">
        <v>3.1111111111111112</v>
      </c>
      <c r="I3" s="23">
        <v>0.66666666666666663</v>
      </c>
      <c r="J3" s="27">
        <v>84.5</v>
      </c>
      <c r="K3" s="36">
        <v>127.5</v>
      </c>
      <c r="L3" s="36">
        <v>109</v>
      </c>
      <c r="M3" s="3"/>
    </row>
    <row r="4" spans="1:13" s="7" customFormat="1" ht="30" customHeight="1" x14ac:dyDescent="0.4">
      <c r="A4" s="2" t="s">
        <v>9</v>
      </c>
      <c r="B4" s="25" t="s">
        <v>5</v>
      </c>
      <c r="C4" s="24" t="s">
        <v>8</v>
      </c>
      <c r="D4" s="19">
        <v>106.04</v>
      </c>
      <c r="E4" s="20">
        <v>1.0955783540755861</v>
      </c>
      <c r="F4" s="21">
        <v>58.383533333333332</v>
      </c>
      <c r="G4" s="22">
        <v>11.25</v>
      </c>
      <c r="H4" s="21">
        <v>1.4444444444444446</v>
      </c>
      <c r="I4" s="23">
        <v>0.66666666666666663</v>
      </c>
      <c r="J4" s="36">
        <v>84.5</v>
      </c>
      <c r="K4" s="36">
        <v>128.5</v>
      </c>
      <c r="L4" s="36">
        <v>105.5</v>
      </c>
      <c r="M4" s="6"/>
    </row>
    <row r="5" spans="1:13" ht="30" customHeight="1" x14ac:dyDescent="0.4">
      <c r="A5" s="24" t="s">
        <v>9</v>
      </c>
      <c r="B5" s="28" t="s">
        <v>2</v>
      </c>
      <c r="C5" s="24" t="s">
        <v>22</v>
      </c>
      <c r="D5" s="19">
        <v>103.47</v>
      </c>
      <c r="E5" s="20">
        <v>1.0690257666559873</v>
      </c>
      <c r="F5" s="21">
        <v>57.928333333333335</v>
      </c>
      <c r="G5" s="22">
        <v>12.35</v>
      </c>
      <c r="H5" s="21">
        <v>4.1111111111111116</v>
      </c>
      <c r="I5" s="23">
        <v>1.6666666666666667</v>
      </c>
      <c r="J5" s="37">
        <v>80</v>
      </c>
      <c r="K5" s="36">
        <v>128</v>
      </c>
      <c r="L5" s="37">
        <v>103</v>
      </c>
      <c r="M5" s="3"/>
    </row>
    <row r="6" spans="1:13" ht="30" customHeight="1" x14ac:dyDescent="0.4">
      <c r="A6" s="2" t="s">
        <v>9</v>
      </c>
      <c r="B6" s="28" t="s">
        <v>2</v>
      </c>
      <c r="C6" s="24" t="s">
        <v>23</v>
      </c>
      <c r="D6" s="19">
        <v>102.25</v>
      </c>
      <c r="E6" s="20">
        <v>1.0564210364412361</v>
      </c>
      <c r="F6" s="21">
        <v>58.402233333333335</v>
      </c>
      <c r="G6" s="22">
        <v>12.55</v>
      </c>
      <c r="H6" s="21">
        <v>3.4444444444444442</v>
      </c>
      <c r="I6" s="23">
        <v>1.6666666666666667</v>
      </c>
      <c r="J6" s="26">
        <v>82.5</v>
      </c>
      <c r="K6" s="37">
        <v>122</v>
      </c>
      <c r="L6" s="37">
        <v>101.5</v>
      </c>
      <c r="M6" s="3"/>
    </row>
    <row r="7" spans="1:13" ht="30" customHeight="1" x14ac:dyDescent="0.4">
      <c r="A7" s="2" t="s">
        <v>7</v>
      </c>
      <c r="B7" s="27" t="s">
        <v>5</v>
      </c>
      <c r="C7" s="24" t="s">
        <v>6</v>
      </c>
      <c r="D7" s="19">
        <v>102.22</v>
      </c>
      <c r="E7" s="39">
        <v>1.0561110840589063</v>
      </c>
      <c r="F7" s="21">
        <v>58.546299999999995</v>
      </c>
      <c r="G7" s="22">
        <v>11.8</v>
      </c>
      <c r="H7" s="21">
        <v>2.8888888888888888</v>
      </c>
      <c r="I7" s="23">
        <v>0.66666666666666663</v>
      </c>
      <c r="J7" s="37">
        <v>80.5</v>
      </c>
      <c r="K7" s="36">
        <v>127</v>
      </c>
      <c r="L7" s="37">
        <v>98.5</v>
      </c>
      <c r="M7" s="3"/>
    </row>
    <row r="8" spans="1:13" ht="30" customHeight="1" x14ac:dyDescent="0.4">
      <c r="A8" s="2" t="s">
        <v>9</v>
      </c>
      <c r="B8" s="28" t="s">
        <v>2</v>
      </c>
      <c r="C8" s="24" t="s">
        <v>20</v>
      </c>
      <c r="D8" s="22">
        <v>101.12</v>
      </c>
      <c r="E8" s="20">
        <v>1.0447461633734749</v>
      </c>
      <c r="F8" s="21">
        <v>57.058400000000006</v>
      </c>
      <c r="G8" s="22">
        <v>11.6</v>
      </c>
      <c r="H8" s="21">
        <v>4.8888888888888893</v>
      </c>
      <c r="I8" s="23">
        <v>1.6666666666666667</v>
      </c>
      <c r="J8" s="37">
        <v>82.5</v>
      </c>
      <c r="K8" s="37">
        <v>118.5</v>
      </c>
      <c r="L8" s="37">
        <v>103</v>
      </c>
      <c r="M8" s="3"/>
    </row>
    <row r="9" spans="1:13" ht="30" customHeight="1" x14ac:dyDescent="0.4">
      <c r="A9" s="2" t="s">
        <v>15</v>
      </c>
      <c r="B9" s="26" t="s">
        <v>2</v>
      </c>
      <c r="C9" s="24" t="s">
        <v>14</v>
      </c>
      <c r="D9" s="22">
        <v>100.61</v>
      </c>
      <c r="E9" s="20">
        <v>1.0394769728738658</v>
      </c>
      <c r="F9" s="21">
        <v>58.352333333333341</v>
      </c>
      <c r="G9" s="22">
        <v>11.7</v>
      </c>
      <c r="H9" s="21">
        <v>3.1111111111111112</v>
      </c>
      <c r="I9" s="23">
        <v>0.33333333333333331</v>
      </c>
      <c r="J9" s="37">
        <v>79</v>
      </c>
      <c r="K9" s="37">
        <v>116</v>
      </c>
      <c r="L9" s="36">
        <v>108</v>
      </c>
      <c r="M9" s="3"/>
    </row>
    <row r="10" spans="1:13" ht="30" customHeight="1" x14ac:dyDescent="0.4">
      <c r="A10" s="2" t="s">
        <v>49</v>
      </c>
      <c r="B10" s="25" t="s">
        <v>5</v>
      </c>
      <c r="C10" s="24" t="s">
        <v>18</v>
      </c>
      <c r="D10" s="22">
        <v>99.795599999999993</v>
      </c>
      <c r="E10" s="20">
        <v>1.0310627988682153</v>
      </c>
      <c r="F10" s="21">
        <v>56.77406666666667</v>
      </c>
      <c r="G10" s="22">
        <v>11.9</v>
      </c>
      <c r="H10" s="21">
        <v>2.2222222222222219</v>
      </c>
      <c r="I10" s="23">
        <v>-1.3333333333333333</v>
      </c>
      <c r="J10" s="37">
        <v>74</v>
      </c>
      <c r="K10" s="36">
        <v>127.5</v>
      </c>
      <c r="L10" s="37">
        <v>96.5</v>
      </c>
      <c r="M10" s="3"/>
    </row>
    <row r="11" spans="1:13" ht="30" customHeight="1" x14ac:dyDescent="0.4">
      <c r="A11" s="24" t="s">
        <v>49</v>
      </c>
      <c r="B11" s="28" t="s">
        <v>2</v>
      </c>
      <c r="C11" s="24" t="s">
        <v>19</v>
      </c>
      <c r="D11" s="22">
        <v>99.421700000000001</v>
      </c>
      <c r="E11" s="20">
        <v>1.0271997590097766</v>
      </c>
      <c r="F11" s="21">
        <v>57.410133333333334</v>
      </c>
      <c r="G11" s="22">
        <v>11.85</v>
      </c>
      <c r="H11" s="21">
        <v>6.5555555555555545</v>
      </c>
      <c r="I11" s="23">
        <v>2</v>
      </c>
      <c r="J11" s="26">
        <v>81.5</v>
      </c>
      <c r="K11" s="36">
        <v>124.5</v>
      </c>
      <c r="L11" s="37">
        <v>93</v>
      </c>
      <c r="M11" s="3"/>
    </row>
    <row r="12" spans="1:13" ht="30" customHeight="1" x14ac:dyDescent="0.4">
      <c r="A12" s="24" t="s">
        <v>9</v>
      </c>
      <c r="B12" s="26" t="s">
        <v>2</v>
      </c>
      <c r="C12" s="24" t="s">
        <v>12</v>
      </c>
      <c r="D12" s="22">
        <v>98.979100000000003</v>
      </c>
      <c r="E12" s="20">
        <v>1.022626928195802</v>
      </c>
      <c r="F12" s="21">
        <v>58.932899999999997</v>
      </c>
      <c r="G12" s="22">
        <v>12.05</v>
      </c>
      <c r="H12" s="21">
        <v>6.1111111111111107</v>
      </c>
      <c r="I12" s="23">
        <v>-1.6666666666666667</v>
      </c>
      <c r="J12" s="27">
        <v>84</v>
      </c>
      <c r="K12" s="37">
        <v>113.5</v>
      </c>
      <c r="L12" s="37">
        <v>100.5</v>
      </c>
      <c r="M12" s="3"/>
    </row>
    <row r="13" spans="1:13" ht="30" customHeight="1" x14ac:dyDescent="0.4">
      <c r="A13" s="24" t="s">
        <v>49</v>
      </c>
      <c r="B13" s="28" t="s">
        <v>2</v>
      </c>
      <c r="C13" s="24" t="s">
        <v>24</v>
      </c>
      <c r="D13" s="22">
        <v>98.321700000000007</v>
      </c>
      <c r="E13" s="20">
        <v>1.0158348383243452</v>
      </c>
      <c r="F13" s="21">
        <v>57.364299999999993</v>
      </c>
      <c r="G13" s="22">
        <v>11.7</v>
      </c>
      <c r="H13" s="21">
        <v>6</v>
      </c>
      <c r="I13" s="23">
        <v>-1.6666666666666667</v>
      </c>
      <c r="J13" s="37">
        <v>82.5</v>
      </c>
      <c r="K13" s="37">
        <v>116.5</v>
      </c>
      <c r="L13" s="37">
        <v>97</v>
      </c>
      <c r="M13" s="3"/>
    </row>
    <row r="14" spans="1:13" ht="30" customHeight="1" x14ac:dyDescent="0.4">
      <c r="A14" s="2" t="s">
        <v>4</v>
      </c>
      <c r="B14" s="28" t="s">
        <v>2</v>
      </c>
      <c r="C14" s="2" t="s">
        <v>3</v>
      </c>
      <c r="D14" s="22">
        <v>98.164000000000001</v>
      </c>
      <c r="E14" s="20">
        <v>1.0142055219678974</v>
      </c>
      <c r="F14" s="21">
        <v>58.325099999999999</v>
      </c>
      <c r="G14" s="22">
        <v>12.45</v>
      </c>
      <c r="H14" s="21">
        <v>2.6666666666666665</v>
      </c>
      <c r="I14" s="23">
        <v>-3.3333333333333335</v>
      </c>
      <c r="J14" s="36">
        <v>83.5</v>
      </c>
      <c r="K14" s="37">
        <v>110.5</v>
      </c>
      <c r="L14" s="37">
        <v>98.5</v>
      </c>
      <c r="M14" s="3"/>
    </row>
    <row r="15" spans="1:13" ht="30" customHeight="1" x14ac:dyDescent="0.4">
      <c r="A15" s="24" t="s">
        <v>9</v>
      </c>
      <c r="B15" s="25" t="s">
        <v>5</v>
      </c>
      <c r="C15" s="24" t="s">
        <v>10</v>
      </c>
      <c r="D15" s="22">
        <v>97.620999999999995</v>
      </c>
      <c r="E15" s="20">
        <v>1.0085953838477253</v>
      </c>
      <c r="F15" s="21">
        <v>56.334833333333336</v>
      </c>
      <c r="G15" s="22">
        <v>12.05</v>
      </c>
      <c r="H15" s="21">
        <v>3.7777777777777781</v>
      </c>
      <c r="I15" s="23">
        <v>-1.3333333333333333</v>
      </c>
      <c r="J15" s="37">
        <v>77</v>
      </c>
      <c r="K15" s="37">
        <v>122</v>
      </c>
      <c r="L15" s="37">
        <v>92</v>
      </c>
      <c r="M15" s="3"/>
    </row>
    <row r="16" spans="1:13" ht="30" customHeight="1" x14ac:dyDescent="0.4">
      <c r="A16" s="2" t="s">
        <v>9</v>
      </c>
      <c r="B16" s="28" t="s">
        <v>2</v>
      </c>
      <c r="C16" s="24" t="s">
        <v>21</v>
      </c>
      <c r="D16" s="22">
        <v>97.5989</v>
      </c>
      <c r="E16" s="20">
        <v>1.008367052259409</v>
      </c>
      <c r="F16" s="21">
        <v>57.250233333333334</v>
      </c>
      <c r="G16" s="22">
        <v>12.2</v>
      </c>
      <c r="H16" s="21">
        <v>1.8888888888888886</v>
      </c>
      <c r="I16" s="23">
        <v>0.33333333333333331</v>
      </c>
      <c r="J16" s="37">
        <v>69</v>
      </c>
      <c r="K16" s="37">
        <v>122.5</v>
      </c>
      <c r="L16" s="37">
        <v>102</v>
      </c>
      <c r="M16" s="3"/>
    </row>
    <row r="17" spans="1:14" ht="30" customHeight="1" x14ac:dyDescent="0.4">
      <c r="A17" s="24" t="s">
        <v>58</v>
      </c>
      <c r="B17" s="28" t="s">
        <v>2</v>
      </c>
      <c r="C17" s="24" t="s">
        <v>59</v>
      </c>
      <c r="D17" s="22">
        <v>96.107699999999994</v>
      </c>
      <c r="E17" s="20">
        <v>0.99296035250839498</v>
      </c>
      <c r="F17" s="21">
        <v>55.992200000000004</v>
      </c>
      <c r="G17" s="22">
        <v>12.5</v>
      </c>
      <c r="H17" s="21">
        <v>1</v>
      </c>
      <c r="I17" s="23">
        <v>0.33333333333333331</v>
      </c>
      <c r="J17" s="37">
        <v>75.5</v>
      </c>
      <c r="K17" s="37">
        <v>121.5</v>
      </c>
      <c r="L17" s="37">
        <v>91</v>
      </c>
      <c r="M17" s="3"/>
    </row>
    <row r="18" spans="1:14" ht="30" customHeight="1" x14ac:dyDescent="0.4">
      <c r="A18" s="2" t="s">
        <v>15</v>
      </c>
      <c r="B18" s="26" t="s">
        <v>2</v>
      </c>
      <c r="C18" s="24" t="s">
        <v>60</v>
      </c>
      <c r="D18" s="22">
        <v>93.259200000000007</v>
      </c>
      <c r="E18" s="20">
        <v>0.96353037380616668</v>
      </c>
      <c r="F18" s="21">
        <v>57.946566666666662</v>
      </c>
      <c r="G18" s="22">
        <v>12.1</v>
      </c>
      <c r="H18" s="21">
        <v>7.4444444444444438</v>
      </c>
      <c r="I18" s="23">
        <v>-0.33333333333333331</v>
      </c>
      <c r="J18" s="36">
        <v>90</v>
      </c>
      <c r="K18" s="37">
        <v>95</v>
      </c>
      <c r="L18" s="37">
        <v>96.5</v>
      </c>
      <c r="M18" s="3"/>
    </row>
    <row r="19" spans="1:14" ht="30" customHeight="1" x14ac:dyDescent="0.4">
      <c r="A19" s="2" t="s">
        <v>4</v>
      </c>
      <c r="B19" s="26" t="s">
        <v>2</v>
      </c>
      <c r="C19" s="24" t="s">
        <v>11</v>
      </c>
      <c r="D19" s="22">
        <v>93.141900000000007</v>
      </c>
      <c r="E19" s="20">
        <v>0.96231845999125654</v>
      </c>
      <c r="F19" s="21">
        <v>58.304166666666674</v>
      </c>
      <c r="G19" s="22">
        <v>12</v>
      </c>
      <c r="H19" s="21">
        <v>4.666666666666667</v>
      </c>
      <c r="I19" s="23">
        <v>-0.33333333333333331</v>
      </c>
      <c r="J19" s="36">
        <v>85</v>
      </c>
      <c r="K19" s="37">
        <v>97.5</v>
      </c>
      <c r="L19" s="37">
        <v>96.5</v>
      </c>
      <c r="M19" s="3"/>
    </row>
    <row r="20" spans="1:14" ht="30" customHeight="1" x14ac:dyDescent="0.4">
      <c r="A20" s="2" t="s">
        <v>9</v>
      </c>
      <c r="B20" s="25" t="s">
        <v>5</v>
      </c>
      <c r="C20" s="2" t="s">
        <v>27</v>
      </c>
      <c r="D20" s="22">
        <v>92.027299999999997</v>
      </c>
      <c r="E20" s="39">
        <v>0.95080269581309118</v>
      </c>
      <c r="F20" s="21">
        <v>56.247966666666663</v>
      </c>
      <c r="G20" s="22">
        <v>12.149999999999999</v>
      </c>
      <c r="H20" s="21">
        <v>2.8888888888888888</v>
      </c>
      <c r="I20" s="23">
        <v>-0.66666666666666663</v>
      </c>
      <c r="J20" s="37">
        <v>73</v>
      </c>
      <c r="K20" s="26">
        <v>111</v>
      </c>
      <c r="L20" s="26">
        <v>93.5</v>
      </c>
      <c r="M20" s="3"/>
    </row>
    <row r="21" spans="1:14" ht="30" customHeight="1" x14ac:dyDescent="0.4">
      <c r="A21" s="24" t="s">
        <v>9</v>
      </c>
      <c r="B21" s="25" t="s">
        <v>5</v>
      </c>
      <c r="C21" s="24" t="s">
        <v>25</v>
      </c>
      <c r="D21" s="22">
        <v>91.977099999999993</v>
      </c>
      <c r="E21" s="20">
        <v>0.95028404215999229</v>
      </c>
      <c r="F21" s="21">
        <v>57.2791</v>
      </c>
      <c r="G21" s="22">
        <v>12.1</v>
      </c>
      <c r="H21" s="21">
        <v>1.4444444444444444</v>
      </c>
      <c r="I21" s="23">
        <v>0</v>
      </c>
      <c r="J21" s="37">
        <v>62</v>
      </c>
      <c r="K21" s="37">
        <v>122.5</v>
      </c>
      <c r="L21" s="37">
        <v>91</v>
      </c>
      <c r="M21" s="3"/>
    </row>
    <row r="22" spans="1:14" ht="30" customHeight="1" x14ac:dyDescent="0.4">
      <c r="A22" s="24" t="s">
        <v>49</v>
      </c>
      <c r="B22" s="26" t="s">
        <v>2</v>
      </c>
      <c r="C22" s="24" t="s">
        <v>16</v>
      </c>
      <c r="D22" s="22">
        <v>91.239500000000007</v>
      </c>
      <c r="E22" s="20">
        <v>0.94266334625310688</v>
      </c>
      <c r="F22" s="21">
        <v>57.817866666666667</v>
      </c>
      <c r="G22" s="22">
        <v>12</v>
      </c>
      <c r="H22" s="21">
        <v>6.2222222222222214</v>
      </c>
      <c r="I22" s="23">
        <v>-0.33333333333333331</v>
      </c>
      <c r="J22" s="37">
        <v>68</v>
      </c>
      <c r="K22" s="37">
        <v>114.5</v>
      </c>
      <c r="L22" s="37">
        <v>90.5</v>
      </c>
      <c r="M22" s="3"/>
    </row>
    <row r="23" spans="1:14" ht="30" customHeight="1" x14ac:dyDescent="0.4">
      <c r="A23" s="24" t="s">
        <v>9</v>
      </c>
      <c r="B23" s="28" t="s">
        <v>2</v>
      </c>
      <c r="C23" s="24" t="s">
        <v>26</v>
      </c>
      <c r="D23" s="22">
        <v>88.450900000000004</v>
      </c>
      <c r="E23" s="20">
        <v>0.9138522391409305</v>
      </c>
      <c r="F23" s="21">
        <v>55.910733333333333</v>
      </c>
      <c r="G23" s="22">
        <v>11</v>
      </c>
      <c r="H23" s="21">
        <v>7.5555555555555562</v>
      </c>
      <c r="I23" s="23">
        <v>-0.33333333333333331</v>
      </c>
      <c r="J23" s="26">
        <v>70</v>
      </c>
      <c r="K23" s="37">
        <v>110.5</v>
      </c>
      <c r="L23" s="37">
        <v>82.5</v>
      </c>
      <c r="M23" s="3"/>
    </row>
    <row r="24" spans="1:14" ht="30" customHeight="1" x14ac:dyDescent="0.4">
      <c r="A24" s="24" t="s">
        <v>9</v>
      </c>
      <c r="B24" s="28" t="s">
        <v>2</v>
      </c>
      <c r="C24" s="24" t="s">
        <v>17</v>
      </c>
      <c r="D24" s="22">
        <v>87.675700000000006</v>
      </c>
      <c r="E24" s="20">
        <v>0.90584306958152472</v>
      </c>
      <c r="F24" s="21">
        <v>58.180799999999998</v>
      </c>
      <c r="G24" s="22">
        <v>13.3</v>
      </c>
      <c r="H24" s="21">
        <v>2.3333333333333335</v>
      </c>
      <c r="I24" s="23">
        <v>-1.3333333333333333</v>
      </c>
      <c r="J24" s="37">
        <v>70.5</v>
      </c>
      <c r="K24" s="26">
        <v>103</v>
      </c>
      <c r="L24" s="26">
        <v>89</v>
      </c>
      <c r="M24" s="3"/>
    </row>
    <row r="25" spans="1:14" ht="30" customHeight="1" x14ac:dyDescent="0.4">
      <c r="A25" s="29" t="s">
        <v>9</v>
      </c>
      <c r="B25" s="30" t="s">
        <v>2</v>
      </c>
      <c r="C25" s="29" t="s">
        <v>28</v>
      </c>
      <c r="D25" s="32">
        <v>79.287099999999995</v>
      </c>
      <c r="E25" s="31">
        <v>0.8191741844344248</v>
      </c>
      <c r="F25" s="33">
        <v>50.497099999999996</v>
      </c>
      <c r="G25" s="32">
        <v>12.350000000000001</v>
      </c>
      <c r="H25" s="33">
        <v>3.3333333333333335</v>
      </c>
      <c r="I25" s="34">
        <v>9</v>
      </c>
      <c r="J25" s="38">
        <v>46.5</v>
      </c>
      <c r="K25" s="38">
        <v>111</v>
      </c>
      <c r="L25" s="38">
        <v>81</v>
      </c>
      <c r="M25" s="3"/>
    </row>
    <row r="26" spans="1:14" ht="100.05" customHeight="1" x14ac:dyDescent="0.4">
      <c r="A26" s="11" t="s">
        <v>29</v>
      </c>
      <c r="B26" s="11" t="s">
        <v>30</v>
      </c>
      <c r="C26" s="11" t="s">
        <v>30</v>
      </c>
      <c r="D26" s="12" t="s">
        <v>61</v>
      </c>
      <c r="E26" s="12" t="s">
        <v>62</v>
      </c>
      <c r="F26" s="13" t="s">
        <v>43</v>
      </c>
      <c r="G26" s="15" t="s">
        <v>63</v>
      </c>
      <c r="H26" s="15" t="s">
        <v>64</v>
      </c>
      <c r="I26" s="15" t="s">
        <v>42</v>
      </c>
      <c r="J26" s="15" t="s">
        <v>65</v>
      </c>
      <c r="K26" s="15" t="s">
        <v>67</v>
      </c>
      <c r="L26" s="15" t="s">
        <v>66</v>
      </c>
      <c r="M26" s="3"/>
    </row>
    <row r="27" spans="1:14" ht="69.900000000000006" customHeight="1" x14ac:dyDescent="0.4">
      <c r="A27" s="16" t="s">
        <v>54</v>
      </c>
      <c r="B27" s="11" t="s">
        <v>30</v>
      </c>
      <c r="C27" s="16" t="s">
        <v>30</v>
      </c>
      <c r="D27" s="14" t="s">
        <v>74</v>
      </c>
      <c r="E27" s="14" t="s">
        <v>30</v>
      </c>
      <c r="F27" s="14" t="s">
        <v>30</v>
      </c>
      <c r="G27" s="14" t="s">
        <v>30</v>
      </c>
      <c r="H27" s="14"/>
      <c r="I27" s="14" t="s">
        <v>30</v>
      </c>
      <c r="J27" s="14" t="s">
        <v>68</v>
      </c>
      <c r="K27" s="14" t="s">
        <v>70</v>
      </c>
      <c r="L27" s="14" t="s">
        <v>72</v>
      </c>
      <c r="M27" s="3"/>
    </row>
    <row r="28" spans="1:14" ht="60" customHeight="1" x14ac:dyDescent="0.4">
      <c r="A28" s="16" t="s">
        <v>55</v>
      </c>
      <c r="B28" s="11" t="s">
        <v>30</v>
      </c>
      <c r="C28" s="11" t="s">
        <v>30</v>
      </c>
      <c r="D28" s="14" t="s">
        <v>75</v>
      </c>
      <c r="E28" s="14" t="s">
        <v>30</v>
      </c>
      <c r="F28" s="14" t="s">
        <v>30</v>
      </c>
      <c r="G28" s="14" t="s">
        <v>30</v>
      </c>
      <c r="H28" s="14"/>
      <c r="I28" s="14" t="s">
        <v>30</v>
      </c>
      <c r="J28" s="14" t="s">
        <v>69</v>
      </c>
      <c r="K28" s="14" t="s">
        <v>71</v>
      </c>
      <c r="L28" s="14" t="s">
        <v>73</v>
      </c>
      <c r="M28" s="3"/>
    </row>
    <row r="29" spans="1:14" ht="160.05000000000001" customHeight="1" x14ac:dyDescent="0.4">
      <c r="A29" s="18" t="s">
        <v>31</v>
      </c>
      <c r="B29" s="11" t="s">
        <v>30</v>
      </c>
      <c r="C29" s="11" t="s">
        <v>30</v>
      </c>
      <c r="D29" s="14" t="s">
        <v>30</v>
      </c>
      <c r="E29" s="14" t="s">
        <v>30</v>
      </c>
      <c r="F29" s="13" t="s">
        <v>30</v>
      </c>
      <c r="G29" s="11" t="s">
        <v>30</v>
      </c>
      <c r="H29" s="11"/>
      <c r="I29" s="11" t="s">
        <v>30</v>
      </c>
      <c r="J29" s="11" t="s">
        <v>30</v>
      </c>
      <c r="K29" s="11" t="s">
        <v>30</v>
      </c>
      <c r="L29" s="11" t="s">
        <v>30</v>
      </c>
      <c r="N29" s="3"/>
    </row>
    <row r="30" spans="1:14" ht="30" customHeight="1" x14ac:dyDescent="0.4">
      <c r="A30" s="11" t="s">
        <v>32</v>
      </c>
      <c r="B30" s="11"/>
      <c r="C30" s="11"/>
      <c r="D30" s="14"/>
      <c r="E30" s="14"/>
      <c r="F30" s="13"/>
      <c r="G30" s="11"/>
      <c r="H30" s="11"/>
      <c r="I30" s="11"/>
      <c r="J30" s="11"/>
      <c r="K30" s="11"/>
      <c r="L30" s="11"/>
      <c r="N30" s="3"/>
    </row>
    <row r="31" spans="1:14" ht="30" customHeight="1" x14ac:dyDescent="0.4">
      <c r="N31" s="3"/>
    </row>
    <row r="32" spans="1:14" ht="30" customHeight="1" x14ac:dyDescent="0.4">
      <c r="N32" s="3"/>
    </row>
    <row r="33" spans="14:14" ht="30" customHeight="1" x14ac:dyDescent="0.4">
      <c r="N33" s="3"/>
    </row>
    <row r="34" spans="14:14" ht="30" customHeight="1" x14ac:dyDescent="0.4">
      <c r="N34" s="3"/>
    </row>
    <row r="35" spans="14:14" ht="30" customHeight="1" x14ac:dyDescent="0.4">
      <c r="N35" s="3"/>
    </row>
    <row r="36" spans="14:14" ht="30" customHeight="1" x14ac:dyDescent="0.4">
      <c r="N36" s="3"/>
    </row>
  </sheetData>
  <phoneticPr fontId="12" type="noConversion"/>
  <conditionalFormatting sqref="A3:C25">
    <cfRule type="expression" dxfId="3" priority="3">
      <formula>MOD(ROW(),2)=0</formula>
    </cfRule>
  </conditionalFormatting>
  <conditionalFormatting sqref="D3:I25">
    <cfRule type="expression" dxfId="1" priority="2">
      <formula>MOD(ROW(),2)=0</formula>
    </cfRule>
  </conditionalFormatting>
  <conditionalFormatting sqref="J3:L25">
    <cfRule type="expression" dxfId="0" priority="1">
      <formula>MOD(ROW(),2)=0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46497-943E-48F4-8BC6-49E34C7ECD07}">
  <dimension ref="A1:I8"/>
  <sheetViews>
    <sheetView workbookViewId="0"/>
  </sheetViews>
  <sheetFormatPr defaultRowHeight="22.8" x14ac:dyDescent="0.4"/>
  <cols>
    <col min="1" max="1" width="11.3984375" customWidth="1"/>
    <col min="2" max="2" width="72.59765625" customWidth="1"/>
  </cols>
  <sheetData>
    <row r="1" spans="1:9" x14ac:dyDescent="0.4">
      <c r="A1" t="s">
        <v>33</v>
      </c>
      <c r="B1" s="1" t="s">
        <v>34</v>
      </c>
      <c r="C1" s="1"/>
      <c r="D1" s="1"/>
      <c r="E1" s="1"/>
      <c r="F1" s="1"/>
      <c r="G1" s="1"/>
      <c r="H1" s="1"/>
      <c r="I1" s="1"/>
    </row>
    <row r="2" spans="1:9" x14ac:dyDescent="0.4">
      <c r="A2" t="s">
        <v>35</v>
      </c>
      <c r="B2" s="4" t="s">
        <v>76</v>
      </c>
      <c r="C2" s="1"/>
      <c r="D2" s="1"/>
      <c r="E2" s="1"/>
      <c r="F2" s="1"/>
      <c r="G2" s="1"/>
      <c r="H2" s="1"/>
      <c r="I2" s="1"/>
    </row>
    <row r="3" spans="1:9" ht="68.400000000000006" x14ac:dyDescent="0.4">
      <c r="A3" t="s">
        <v>36</v>
      </c>
      <c r="B3" s="4" t="s">
        <v>77</v>
      </c>
      <c r="C3" s="1"/>
      <c r="D3" s="1"/>
      <c r="E3" s="1"/>
      <c r="F3" s="1"/>
      <c r="G3" s="1"/>
      <c r="H3" s="1"/>
      <c r="I3" s="1"/>
    </row>
    <row r="4" spans="1:9" x14ac:dyDescent="0.4">
      <c r="A4" t="s">
        <v>46</v>
      </c>
      <c r="B4" s="4" t="s">
        <v>78</v>
      </c>
      <c r="C4" s="1"/>
      <c r="D4" s="1"/>
      <c r="E4" s="1"/>
      <c r="F4" s="1"/>
      <c r="G4" s="1"/>
      <c r="H4" s="1"/>
      <c r="I4" s="1"/>
    </row>
    <row r="5" spans="1:9" ht="45.6" x14ac:dyDescent="0.4">
      <c r="A5" t="s">
        <v>47</v>
      </c>
      <c r="B5" s="4" t="s">
        <v>79</v>
      </c>
      <c r="C5" s="1"/>
      <c r="D5" s="1"/>
      <c r="E5" s="1"/>
      <c r="F5" s="1"/>
      <c r="G5" s="1"/>
      <c r="H5" s="1"/>
      <c r="I5" s="1"/>
    </row>
    <row r="6" spans="1:9" x14ac:dyDescent="0.4">
      <c r="A6" t="s">
        <v>45</v>
      </c>
      <c r="B6" s="4" t="s">
        <v>80</v>
      </c>
      <c r="C6" s="1"/>
      <c r="D6" s="1"/>
      <c r="E6" s="1"/>
      <c r="F6" s="1"/>
      <c r="G6" s="1"/>
      <c r="H6" s="1"/>
      <c r="I6" s="1"/>
    </row>
    <row r="7" spans="1:9" ht="91.2" x14ac:dyDescent="0.4">
      <c r="A7" t="s">
        <v>53</v>
      </c>
      <c r="B7" s="4" t="s">
        <v>48</v>
      </c>
      <c r="C7" s="1"/>
      <c r="D7" s="1"/>
      <c r="E7" s="1"/>
      <c r="F7" s="1"/>
      <c r="G7" s="1"/>
      <c r="H7" s="1"/>
      <c r="I7" s="1"/>
    </row>
    <row r="8" spans="1:9" x14ac:dyDescent="0.4">
      <c r="A8" t="s">
        <v>32</v>
      </c>
      <c r="B8" s="4"/>
      <c r="C8" s="1"/>
      <c r="D8" s="1"/>
      <c r="E8" s="1"/>
      <c r="F8" s="1"/>
      <c r="G8" s="1"/>
      <c r="H8" s="1"/>
      <c r="I8" s="1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Harvest Data</vt:lpstr>
      <vt:lpstr>Footnotes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judyh</dc:creator>
  <cp:keywords/>
  <dc:description/>
  <cp:lastModifiedBy>judyh</cp:lastModifiedBy>
  <cp:revision/>
  <dcterms:created xsi:type="dcterms:W3CDTF">2023-07-05T00:05:25Z</dcterms:created>
  <dcterms:modified xsi:type="dcterms:W3CDTF">2023-09-12T03:28:48Z</dcterms:modified>
  <cp:category/>
  <cp:contentStatus/>
</cp:coreProperties>
</file>